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陸上\50傑\2025\7_2月修正\"/>
    </mc:Choice>
  </mc:AlternateContent>
  <xr:revisionPtr revIDLastSave="0" documentId="13_ncr:1_{DF50F673-F440-4AF0-BF64-094C92857E2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J" sheetId="1" r:id="rId1"/>
    <sheet name="PV" sheetId="2" r:id="rId2"/>
    <sheet name="LJ" sheetId="3" r:id="rId3"/>
    <sheet name="TJ" sheetId="4" r:id="rId4"/>
    <sheet name="SP" sheetId="5" r:id="rId5"/>
    <sheet name="DT" sheetId="8" r:id="rId6"/>
    <sheet name="HT" sheetId="7" r:id="rId7"/>
    <sheet name="JT" sheetId="6" r:id="rId8"/>
  </sheets>
  <definedNames>
    <definedName name="ＤＢＪ">LJ!$C$177:$C$273</definedName>
    <definedName name="ＤＤＴ">DT!$C$3:$C$87</definedName>
    <definedName name="ＤＨＪ">HJ!$C$3:$C$75</definedName>
    <definedName name="ＤＨＴ">HT!$C$3:$C$70</definedName>
    <definedName name="ＤＪＴ">JT!$C$3:$C$75</definedName>
    <definedName name="DLJ">LJ!$C$3:$C$103</definedName>
    <definedName name="ＤＰＪ">PV!$C$79:$C$175</definedName>
    <definedName name="ＤＳＰ">SP!$C$3:$C$90</definedName>
    <definedName name="ＤＴＪ">TJ!$C$3:$C$98</definedName>
    <definedName name="_xlnm.Print_Area" localSheetId="5">DT!$B$1:$K$52</definedName>
    <definedName name="_xlnm.Print_Area" localSheetId="0">HJ!$B$1:$K$52</definedName>
    <definedName name="_xlnm.Print_Area" localSheetId="6">HT!$B$1:$K$34</definedName>
    <definedName name="_xlnm.Print_Area" localSheetId="7">JT!$B$1:$K$52</definedName>
    <definedName name="_xlnm.Print_Area" localSheetId="2">LJ!$B$1:$K$52</definedName>
    <definedName name="_xlnm.Print_Area" localSheetId="1">PV!$B$1:$K$21</definedName>
    <definedName name="_xlnm.Print_Area" localSheetId="4">SP!$B$1:$K$52</definedName>
    <definedName name="_xlnm.Print_Area" localSheetId="3">TJ!$B$1:$K$52</definedName>
  </definedNames>
  <calcPr calcId="191029"/>
</workbook>
</file>

<file path=xl/calcChain.xml><?xml version="1.0" encoding="utf-8"?>
<calcChain xmlns="http://schemas.openxmlformats.org/spreadsheetml/2006/main">
  <c r="L72" i="3" l="1"/>
  <c r="L71" i="3"/>
  <c r="L47" i="3" l="1"/>
  <c r="L20" i="2"/>
  <c r="L21" i="2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47" i="6" l="1"/>
  <c r="L48" i="6"/>
  <c r="L49" i="6"/>
  <c r="L50" i="6"/>
  <c r="L51" i="6"/>
  <c r="L52" i="6"/>
  <c r="L53" i="6"/>
  <c r="L54" i="6"/>
  <c r="L55" i="6"/>
  <c r="L34" i="7"/>
  <c r="L77" i="8"/>
  <c r="L67" i="8"/>
  <c r="L68" i="8"/>
  <c r="L69" i="8"/>
  <c r="L70" i="8"/>
  <c r="L71" i="8"/>
  <c r="L72" i="8"/>
  <c r="L73" i="8"/>
  <c r="L74" i="8"/>
  <c r="L75" i="8"/>
  <c r="L76" i="8"/>
  <c r="L65" i="5"/>
  <c r="L70" i="3" l="1"/>
  <c r="L33" i="7"/>
  <c r="L32" i="7"/>
  <c r="L19" i="7"/>
  <c r="L18" i="7"/>
  <c r="L9" i="7"/>
  <c r="L43" i="6"/>
  <c r="L44" i="6"/>
  <c r="L45" i="6"/>
  <c r="L46" i="6"/>
  <c r="L64" i="8"/>
  <c r="L65" i="8"/>
  <c r="L66" i="8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58" i="4"/>
  <c r="L59" i="4"/>
  <c r="L60" i="4"/>
  <c r="L61" i="4"/>
  <c r="L62" i="4"/>
  <c r="L63" i="4"/>
  <c r="L64" i="4"/>
  <c r="L65" i="4"/>
  <c r="L66" i="4"/>
  <c r="L68" i="3"/>
  <c r="L69" i="3"/>
  <c r="L67" i="3"/>
  <c r="L31" i="7" l="1"/>
  <c r="L53" i="8"/>
  <c r="L54" i="8"/>
  <c r="L55" i="8"/>
  <c r="L56" i="8"/>
  <c r="L57" i="8"/>
  <c r="L58" i="8"/>
  <c r="L59" i="8"/>
  <c r="L60" i="8"/>
  <c r="L61" i="8"/>
  <c r="L62" i="8"/>
  <c r="L63" i="8"/>
  <c r="L41" i="5"/>
  <c r="L42" i="5"/>
  <c r="L43" i="5"/>
  <c r="L44" i="5"/>
  <c r="L45" i="5"/>
  <c r="L46" i="5"/>
  <c r="L47" i="5"/>
  <c r="L48" i="5"/>
  <c r="L49" i="5"/>
  <c r="L50" i="5"/>
  <c r="L54" i="4"/>
  <c r="L55" i="4"/>
  <c r="L56" i="4"/>
  <c r="L57" i="4"/>
  <c r="L65" i="3"/>
  <c r="L66" i="3"/>
  <c r="L47" i="1"/>
  <c r="L48" i="1"/>
  <c r="L49" i="1"/>
  <c r="L50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2" i="6"/>
  <c r="L28" i="7"/>
  <c r="L29" i="7"/>
  <c r="L30" i="7"/>
  <c r="L47" i="8"/>
  <c r="L48" i="8"/>
  <c r="L49" i="8"/>
  <c r="L50" i="8"/>
  <c r="L51" i="8"/>
  <c r="L52" i="8"/>
  <c r="L48" i="4"/>
  <c r="L49" i="4"/>
  <c r="L50" i="4"/>
  <c r="L51" i="4"/>
  <c r="L52" i="4"/>
  <c r="L53" i="4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7"/>
  <c r="L5" i="7"/>
  <c r="L6" i="7"/>
  <c r="L7" i="7"/>
  <c r="L8" i="7"/>
  <c r="L10" i="7"/>
  <c r="L11" i="7"/>
  <c r="L12" i="7"/>
  <c r="L13" i="7"/>
  <c r="L14" i="7"/>
  <c r="L15" i="7"/>
  <c r="L16" i="7"/>
  <c r="L17" i="7"/>
  <c r="L20" i="7"/>
  <c r="L21" i="7"/>
  <c r="L22" i="7"/>
  <c r="L23" i="7"/>
  <c r="L24" i="7"/>
  <c r="L25" i="7"/>
  <c r="L26" i="7"/>
  <c r="L27" i="7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1" i="3"/>
  <c r="L42" i="3"/>
  <c r="L43" i="3"/>
  <c r="L44" i="3"/>
  <c r="L45" i="3"/>
  <c r="L48" i="3"/>
  <c r="L49" i="3"/>
  <c r="L50" i="3"/>
  <c r="L51" i="3"/>
  <c r="L52" i="3"/>
  <c r="L53" i="3"/>
  <c r="L54" i="3"/>
  <c r="L55" i="3"/>
  <c r="L56" i="3"/>
  <c r="L57" i="3"/>
  <c r="L58" i="3"/>
  <c r="L59" i="3"/>
  <c r="L61" i="3"/>
  <c r="L62" i="3"/>
  <c r="L40" i="3"/>
  <c r="L63" i="3"/>
  <c r="L46" i="3"/>
  <c r="L60" i="3"/>
  <c r="L64" i="3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3" i="2"/>
  <c r="L3" i="3"/>
  <c r="L3" i="4"/>
  <c r="L3" i="5"/>
  <c r="L3" i="8"/>
  <c r="L3" i="7"/>
  <c r="L3" i="6"/>
  <c r="B47" i="3" l="1"/>
  <c r="B68" i="8"/>
  <c r="B76" i="8"/>
  <c r="B67" i="8"/>
  <c r="B72" i="8"/>
  <c r="B73" i="8"/>
  <c r="B75" i="8"/>
  <c r="B77" i="8"/>
  <c r="B74" i="8"/>
  <c r="B70" i="8"/>
  <c r="B69" i="8"/>
  <c r="B71" i="8"/>
  <c r="B60" i="5"/>
  <c r="B65" i="5"/>
  <c r="B61" i="1"/>
  <c r="B69" i="1"/>
  <c r="B59" i="1"/>
  <c r="B67" i="1"/>
  <c r="B66" i="1"/>
  <c r="B58" i="1"/>
  <c r="B65" i="1"/>
  <c r="B57" i="1"/>
  <c r="B64" i="1"/>
  <c r="B56" i="1"/>
  <c r="B68" i="1"/>
  <c r="B71" i="1"/>
  <c r="B55" i="1"/>
  <c r="B70" i="1"/>
  <c r="B60" i="1"/>
  <c r="B62" i="1"/>
  <c r="B63" i="1"/>
  <c r="B74" i="3"/>
  <c r="B72" i="3"/>
  <c r="B73" i="3"/>
  <c r="B71" i="3"/>
  <c r="B75" i="3"/>
  <c r="B4" i="3"/>
  <c r="B3" i="3"/>
  <c r="B22" i="2"/>
  <c r="B53" i="1"/>
  <c r="B52" i="1"/>
  <c r="B51" i="1"/>
  <c r="B51" i="6"/>
  <c r="B49" i="6"/>
  <c r="B55" i="6"/>
  <c r="B47" i="6"/>
  <c r="B52" i="6"/>
  <c r="B48" i="6"/>
  <c r="B53" i="6"/>
  <c r="B50" i="6"/>
  <c r="B54" i="6"/>
  <c r="B66" i="8"/>
  <c r="B54" i="5"/>
  <c r="B63" i="4"/>
  <c r="B70" i="3"/>
  <c r="B20" i="2"/>
  <c r="B68" i="3"/>
  <c r="B57" i="5"/>
  <c r="B60" i="4"/>
  <c r="B54" i="1"/>
  <c r="B21" i="2"/>
  <c r="B61" i="5"/>
  <c r="B58" i="5"/>
  <c r="B68" i="4"/>
  <c r="B55" i="5"/>
  <c r="B62" i="4"/>
  <c r="B43" i="6"/>
  <c r="B44" i="6"/>
  <c r="B62" i="5"/>
  <c r="B64" i="8"/>
  <c r="B65" i="8"/>
  <c r="B63" i="5"/>
  <c r="B69" i="3"/>
  <c r="B52" i="5"/>
  <c r="B56" i="5"/>
  <c r="B64" i="5"/>
  <c r="B51" i="5"/>
  <c r="B46" i="6"/>
  <c r="B58" i="4"/>
  <c r="B66" i="4"/>
  <c r="B59" i="4"/>
  <c r="B65" i="4"/>
  <c r="B67" i="4"/>
  <c r="B59" i="5"/>
  <c r="B61" i="4"/>
  <c r="B45" i="6"/>
  <c r="B53" i="5"/>
  <c r="B64" i="4"/>
  <c r="B18" i="7"/>
  <c r="B33" i="7"/>
  <c r="B32" i="7"/>
  <c r="B35" i="7"/>
  <c r="B19" i="7"/>
  <c r="B36" i="7"/>
  <c r="B34" i="7"/>
  <c r="B42" i="6"/>
  <c r="B31" i="7"/>
  <c r="B57" i="8"/>
  <c r="B60" i="8"/>
  <c r="B56" i="8"/>
  <c r="B63" i="8"/>
  <c r="B59" i="8"/>
  <c r="B55" i="8"/>
  <c r="B61" i="8"/>
  <c r="B53" i="8"/>
  <c r="B62" i="8"/>
  <c r="B58" i="8"/>
  <c r="B54" i="8"/>
  <c r="B41" i="5"/>
  <c r="B48" i="5"/>
  <c r="B44" i="5"/>
  <c r="B47" i="5"/>
  <c r="B43" i="5"/>
  <c r="B49" i="5"/>
  <c r="B45" i="5"/>
  <c r="B50" i="5"/>
  <c r="B46" i="5"/>
  <c r="B42" i="5"/>
  <c r="B56" i="4"/>
  <c r="B54" i="4"/>
  <c r="B53" i="4"/>
  <c r="B55" i="4"/>
  <c r="B57" i="4"/>
  <c r="B65" i="3"/>
  <c r="B46" i="1"/>
  <c r="B50" i="1"/>
  <c r="B49" i="1"/>
  <c r="B47" i="1"/>
  <c r="B48" i="1"/>
  <c r="B66" i="3"/>
  <c r="B67" i="3"/>
  <c r="B29" i="7"/>
  <c r="B28" i="7"/>
  <c r="B30" i="7"/>
  <c r="B51" i="8"/>
  <c r="B48" i="8"/>
  <c r="B47" i="8"/>
  <c r="B52" i="8"/>
  <c r="B48" i="4"/>
  <c r="B50" i="4"/>
  <c r="B38" i="6"/>
  <c r="B22" i="6"/>
  <c r="B10" i="6"/>
  <c r="B6" i="6"/>
  <c r="B33" i="6"/>
  <c r="B21" i="6"/>
  <c r="B32" i="6"/>
  <c r="B16" i="7"/>
  <c r="B27" i="7"/>
  <c r="B22" i="7"/>
  <c r="B15" i="7"/>
  <c r="B6" i="7"/>
  <c r="B50" i="8"/>
  <c r="B49" i="8"/>
  <c r="B43" i="8"/>
  <c r="B39" i="8"/>
  <c r="B46" i="8"/>
  <c r="B42" i="8"/>
  <c r="B26" i="8"/>
  <c r="B14" i="8"/>
  <c r="B10" i="8"/>
  <c r="B37" i="8"/>
  <c r="B25" i="8"/>
  <c r="B5" i="8"/>
  <c r="B40" i="5"/>
  <c r="B35" i="5"/>
  <c r="B31" i="5"/>
  <c r="B15" i="5"/>
  <c r="B26" i="5"/>
  <c r="B14" i="5"/>
  <c r="B25" i="5"/>
  <c r="B49" i="4"/>
  <c r="B52" i="4"/>
  <c r="B51" i="4"/>
  <c r="B44" i="4"/>
  <c r="B28" i="4"/>
  <c r="B24" i="4"/>
  <c r="B8" i="4"/>
  <c r="B19" i="4"/>
  <c r="B7" i="4"/>
  <c r="B64" i="3"/>
  <c r="B51" i="3"/>
  <c r="B32" i="3"/>
  <c r="B27" i="3"/>
  <c r="B11" i="3"/>
  <c r="B11" i="2"/>
  <c r="B13" i="1"/>
  <c r="B8" i="1"/>
  <c r="B38" i="4"/>
  <c r="B22" i="4"/>
  <c r="B6" i="4"/>
  <c r="B42" i="4"/>
  <c r="B26" i="4"/>
  <c r="B10" i="4"/>
  <c r="B46" i="4"/>
  <c r="B30" i="4"/>
  <c r="B3" i="6"/>
  <c r="B42" i="1"/>
  <c r="B34" i="1"/>
  <c r="B26" i="1"/>
  <c r="B22" i="1"/>
  <c r="B14" i="1"/>
  <c r="B6" i="1"/>
  <c r="B17" i="2"/>
  <c r="B13" i="2"/>
  <c r="B5" i="2"/>
  <c r="B63" i="3"/>
  <c r="B56" i="3"/>
  <c r="B48" i="3"/>
  <c r="B42" i="3"/>
  <c r="B29" i="3"/>
  <c r="B25" i="3"/>
  <c r="B17" i="3"/>
  <c r="B9" i="3"/>
  <c r="B5" i="3"/>
  <c r="B41" i="4"/>
  <c r="B33" i="4"/>
  <c r="B25" i="4"/>
  <c r="B21" i="4"/>
  <c r="B13" i="4"/>
  <c r="B5" i="4"/>
  <c r="B36" i="5"/>
  <c r="B28" i="5"/>
  <c r="B24" i="5"/>
  <c r="B16" i="5"/>
  <c r="B8" i="5"/>
  <c r="B35" i="8"/>
  <c r="B27" i="8"/>
  <c r="B19" i="8"/>
  <c r="B15" i="8"/>
  <c r="B7" i="8"/>
  <c r="B23" i="7"/>
  <c r="B17" i="7"/>
  <c r="B9" i="7"/>
  <c r="B35" i="6"/>
  <c r="B5" i="6"/>
  <c r="B16" i="6"/>
  <c r="B37" i="6"/>
  <c r="B20" i="8"/>
  <c r="B41" i="8"/>
  <c r="B30" i="5"/>
  <c r="B19" i="1"/>
  <c r="B45" i="1"/>
  <c r="B37" i="1"/>
  <c r="B33" i="1"/>
  <c r="B25" i="1"/>
  <c r="B17" i="1"/>
  <c r="B9" i="1"/>
  <c r="B8" i="2"/>
  <c r="B40" i="3"/>
  <c r="B55" i="3"/>
  <c r="B45" i="3"/>
  <c r="B36" i="3"/>
  <c r="B28" i="3"/>
  <c r="B20" i="3"/>
  <c r="B12" i="3"/>
  <c r="B53" i="3"/>
  <c r="B34" i="3"/>
  <c r="B18" i="3"/>
  <c r="B36" i="4"/>
  <c r="B16" i="4"/>
  <c r="B39" i="5"/>
  <c r="B27" i="5"/>
  <c r="B11" i="5"/>
  <c r="B34" i="8"/>
  <c r="B18" i="8"/>
  <c r="B6" i="8"/>
  <c r="B12" i="7"/>
  <c r="B30" i="6"/>
  <c r="B14" i="6"/>
  <c r="B17" i="6"/>
  <c r="B11" i="7"/>
  <c r="B21" i="8"/>
  <c r="B21" i="5"/>
  <c r="B40" i="8"/>
  <c r="B24" i="8"/>
  <c r="B8" i="8"/>
  <c r="B44" i="8"/>
  <c r="B28" i="8"/>
  <c r="B12" i="8"/>
  <c r="B10" i="2"/>
  <c r="B14" i="2"/>
  <c r="B3" i="2"/>
  <c r="B18" i="2"/>
  <c r="B3" i="4"/>
  <c r="B40" i="1"/>
  <c r="B32" i="1"/>
  <c r="B16" i="1"/>
  <c r="B12" i="1"/>
  <c r="B23" i="1"/>
  <c r="B7" i="1"/>
  <c r="B43" i="1"/>
  <c r="B35" i="1"/>
  <c r="B27" i="1"/>
  <c r="B11" i="1"/>
  <c r="B15" i="1"/>
  <c r="B4" i="1"/>
  <c r="B15" i="2"/>
  <c r="B7" i="2"/>
  <c r="B60" i="3"/>
  <c r="B58" i="3"/>
  <c r="B50" i="3"/>
  <c r="B39" i="3"/>
  <c r="B31" i="3"/>
  <c r="B23" i="3"/>
  <c r="B19" i="3"/>
  <c r="B7" i="3"/>
  <c r="B43" i="4"/>
  <c r="B31" i="4"/>
  <c r="B11" i="4"/>
  <c r="B38" i="5"/>
  <c r="B18" i="5"/>
  <c r="B45" i="8"/>
  <c r="B33" i="8"/>
  <c r="B13" i="8"/>
  <c r="B25" i="7"/>
  <c r="B7" i="7"/>
  <c r="B25" i="6"/>
  <c r="B9" i="6"/>
  <c r="B4" i="7"/>
  <c r="B4" i="8"/>
  <c r="B36" i="8"/>
  <c r="B18" i="4"/>
  <c r="B6" i="3"/>
  <c r="B6" i="2"/>
  <c r="B31" i="1"/>
  <c r="B36" i="6"/>
  <c r="B20" i="6"/>
  <c r="B4" i="6"/>
  <c r="B40" i="6"/>
  <c r="B24" i="6"/>
  <c r="B8" i="6"/>
  <c r="B38" i="1"/>
  <c r="B30" i="1"/>
  <c r="B18" i="1"/>
  <c r="B10" i="1"/>
  <c r="B9" i="2"/>
  <c r="B52" i="3"/>
  <c r="B37" i="3"/>
  <c r="B33" i="3"/>
  <c r="B21" i="3"/>
  <c r="B13" i="3"/>
  <c r="B45" i="4"/>
  <c r="B37" i="4"/>
  <c r="B29" i="4"/>
  <c r="B17" i="4"/>
  <c r="B9" i="4"/>
  <c r="B32" i="5"/>
  <c r="B20" i="5"/>
  <c r="B12" i="5"/>
  <c r="B4" i="5"/>
  <c r="B29" i="5"/>
  <c r="B13" i="5"/>
  <c r="B33" i="5"/>
  <c r="B17" i="5"/>
  <c r="B31" i="8"/>
  <c r="B23" i="8"/>
  <c r="B11" i="8"/>
  <c r="B13" i="7"/>
  <c r="B5" i="7"/>
  <c r="B39" i="6"/>
  <c r="B31" i="6"/>
  <c r="B26" i="6"/>
  <c r="B10" i="7"/>
  <c r="B9" i="8"/>
  <c r="B30" i="8"/>
  <c r="B9" i="5"/>
  <c r="B19" i="5"/>
  <c r="B12" i="4"/>
  <c r="B23" i="4"/>
  <c r="B39" i="4"/>
  <c r="B16" i="3"/>
  <c r="B38" i="3"/>
  <c r="B62" i="3"/>
  <c r="B16" i="2"/>
  <c r="B14" i="7"/>
  <c r="B61" i="3"/>
  <c r="B3" i="8"/>
  <c r="B41" i="1"/>
  <c r="B29" i="1"/>
  <c r="B21" i="1"/>
  <c r="B5" i="1"/>
  <c r="B12" i="2"/>
  <c r="B4" i="2"/>
  <c r="B59" i="3"/>
  <c r="B41" i="3"/>
  <c r="B24" i="3"/>
  <c r="B8" i="3"/>
  <c r="B40" i="4"/>
  <c r="B32" i="4"/>
  <c r="B20" i="4"/>
  <c r="B4" i="4"/>
  <c r="B23" i="5"/>
  <c r="B7" i="5"/>
  <c r="B38" i="8"/>
  <c r="B22" i="8"/>
  <c r="B26" i="7"/>
  <c r="B8" i="7"/>
  <c r="B34" i="6"/>
  <c r="B18" i="6"/>
  <c r="B28" i="6"/>
  <c r="B24" i="7"/>
  <c r="B32" i="8"/>
  <c r="B10" i="5"/>
  <c r="B14" i="4"/>
  <c r="B22" i="3"/>
  <c r="B44" i="3"/>
  <c r="B24" i="1"/>
  <c r="B44" i="1"/>
  <c r="B36" i="1"/>
  <c r="B28" i="1"/>
  <c r="B20" i="1"/>
  <c r="B19" i="2"/>
  <c r="B54" i="3"/>
  <c r="B35" i="3"/>
  <c r="B15" i="3"/>
  <c r="B47" i="4"/>
  <c r="B35" i="4"/>
  <c r="B27" i="4"/>
  <c r="B15" i="4"/>
  <c r="B34" i="5"/>
  <c r="B22" i="5"/>
  <c r="B6" i="5"/>
  <c r="B29" i="8"/>
  <c r="B17" i="8"/>
  <c r="B21" i="7"/>
  <c r="B41" i="6"/>
  <c r="B29" i="6"/>
  <c r="B13" i="6"/>
  <c r="B3" i="5"/>
  <c r="B3" i="1"/>
  <c r="B12" i="6"/>
  <c r="B16" i="8"/>
  <c r="B5" i="5"/>
  <c r="B37" i="5"/>
  <c r="B34" i="4"/>
  <c r="B57" i="3"/>
  <c r="B39" i="1"/>
  <c r="B3" i="7"/>
  <c r="B20" i="7"/>
  <c r="B14" i="3"/>
  <c r="B30" i="3"/>
  <c r="B49" i="3"/>
  <c r="B46" i="3"/>
  <c r="B27" i="6"/>
  <c r="B23" i="6"/>
  <c r="B19" i="6"/>
  <c r="B15" i="6"/>
  <c r="B11" i="6"/>
  <c r="B7" i="6"/>
  <c r="B10" i="3"/>
  <c r="B26" i="3"/>
  <c r="B43" i="3"/>
</calcChain>
</file>

<file path=xl/sharedStrings.xml><?xml version="1.0" encoding="utf-8"?>
<sst xmlns="http://schemas.openxmlformats.org/spreadsheetml/2006/main" count="2939" uniqueCount="892">
  <si>
    <t>男子</t>
  </si>
  <si>
    <t>走高跳</t>
  </si>
  <si>
    <t>順位</t>
  </si>
  <si>
    <t>記　録</t>
  </si>
  <si>
    <t>風速</t>
  </si>
  <si>
    <t>所　　属</t>
  </si>
  <si>
    <t>支部</t>
  </si>
  <si>
    <t>月／日</t>
  </si>
  <si>
    <t>競　技　会　名</t>
  </si>
  <si>
    <t>場　所</t>
  </si>
  <si>
    <t>棒高跳</t>
  </si>
  <si>
    <t>走幅跳</t>
  </si>
  <si>
    <t>三段跳</t>
  </si>
  <si>
    <t>等級</t>
    <rPh sb="0" eb="2">
      <t>トウキュウ</t>
    </rPh>
    <phoneticPr fontId="1"/>
  </si>
  <si>
    <t>等級</t>
    <rPh sb="0" eb="2">
      <t>トウキュウ</t>
    </rPh>
    <phoneticPr fontId="2"/>
  </si>
  <si>
    <t>氏　　名(年)</t>
    <rPh sb="5" eb="6">
      <t>ネン</t>
    </rPh>
    <phoneticPr fontId="1"/>
  </si>
  <si>
    <t>場所</t>
    <rPh sb="0" eb="2">
      <t>バショ</t>
    </rPh>
    <phoneticPr fontId="1"/>
  </si>
  <si>
    <t>砲丸投(6.0kg)</t>
    <phoneticPr fontId="2"/>
  </si>
  <si>
    <t>円盤投(1.75kg)</t>
    <phoneticPr fontId="1"/>
  </si>
  <si>
    <t>ハンマー投(6.0kg)</t>
    <phoneticPr fontId="1"/>
  </si>
  <si>
    <t>やり投(0.800kg)</t>
    <phoneticPr fontId="1"/>
  </si>
  <si>
    <t>数値化記録</t>
    <rPh sb="0" eb="5">
      <t>スウチカキロク</t>
    </rPh>
    <phoneticPr fontId="1"/>
  </si>
  <si>
    <t>明星学園</t>
  </si>
  <si>
    <t>東京総体</t>
  </si>
  <si>
    <t>駒沢</t>
  </si>
  <si>
    <t>都駒場</t>
  </si>
  <si>
    <t>大井</t>
  </si>
  <si>
    <t>都板橋</t>
  </si>
  <si>
    <t>明大八王子</t>
  </si>
  <si>
    <t>上柚木</t>
  </si>
  <si>
    <t>東京</t>
  </si>
  <si>
    <t>目黒日大</t>
  </si>
  <si>
    <t>学年別</t>
  </si>
  <si>
    <t>都片倉</t>
  </si>
  <si>
    <t>桐朋</t>
  </si>
  <si>
    <t>東京新人</t>
  </si>
  <si>
    <t>都松が谷</t>
  </si>
  <si>
    <t>世田谷</t>
  </si>
  <si>
    <t>都紅葉川</t>
  </si>
  <si>
    <t>支部総体</t>
  </si>
  <si>
    <t>江戸川</t>
  </si>
  <si>
    <t>都国分寺</t>
  </si>
  <si>
    <t>都城東</t>
  </si>
  <si>
    <t>都つばさ総合</t>
  </si>
  <si>
    <t>八王子</t>
  </si>
  <si>
    <t>東海大高輪台</t>
  </si>
  <si>
    <t>都文京</t>
  </si>
  <si>
    <t>都足立新田</t>
  </si>
  <si>
    <t>東海大菅生</t>
  </si>
  <si>
    <t>東京私学</t>
  </si>
  <si>
    <t>支部新人</t>
  </si>
  <si>
    <t>都小山台</t>
  </si>
  <si>
    <t>都日野台</t>
  </si>
  <si>
    <t>舎人</t>
  </si>
  <si>
    <t>都富士</t>
  </si>
  <si>
    <t>立教池袋</t>
  </si>
  <si>
    <t>+0.6</t>
  </si>
  <si>
    <t>岩倉</t>
  </si>
  <si>
    <t>+1.3</t>
  </si>
  <si>
    <t>+0.7</t>
  </si>
  <si>
    <t>都桜修館中等</t>
  </si>
  <si>
    <t>+0.4</t>
  </si>
  <si>
    <t>-0.6</t>
  </si>
  <si>
    <t>+1.5</t>
  </si>
  <si>
    <t>国スポ選考会</t>
  </si>
  <si>
    <t>0.0</t>
  </si>
  <si>
    <t>+1.9</t>
  </si>
  <si>
    <t>+1.1</t>
  </si>
  <si>
    <t>堀越</t>
  </si>
  <si>
    <t>+1.4</t>
  </si>
  <si>
    <t>+0.3</t>
  </si>
  <si>
    <t>-0.3</t>
  </si>
  <si>
    <t>+2.0</t>
  </si>
  <si>
    <t>+0.1</t>
  </si>
  <si>
    <t>明大中野</t>
  </si>
  <si>
    <t>+1.8</t>
  </si>
  <si>
    <t>広尾学園</t>
  </si>
  <si>
    <t>-0.5</t>
  </si>
  <si>
    <t>+0.5</t>
  </si>
  <si>
    <t>+1.6</t>
  </si>
  <si>
    <t>穎明館</t>
  </si>
  <si>
    <t>城西</t>
  </si>
  <si>
    <t>都野津田</t>
  </si>
  <si>
    <t>+0.2</t>
  </si>
  <si>
    <t>都南平</t>
  </si>
  <si>
    <t>-1.0</t>
  </si>
  <si>
    <t>都東大和</t>
  </si>
  <si>
    <t>+1.7</t>
  </si>
  <si>
    <t>日大櫻丘</t>
  </si>
  <si>
    <t>+0.8</t>
  </si>
  <si>
    <t>日体大荏原</t>
  </si>
  <si>
    <t>-0.1</t>
  </si>
  <si>
    <t>日大豊山</t>
  </si>
  <si>
    <t>-1.3</t>
  </si>
  <si>
    <t>都武蔵丘</t>
  </si>
  <si>
    <t>-0.4</t>
  </si>
  <si>
    <t>都石神井</t>
  </si>
  <si>
    <t>+0.9</t>
  </si>
  <si>
    <t>+1.2</t>
  </si>
  <si>
    <t>強化競技会</t>
  </si>
  <si>
    <t>都美原</t>
  </si>
  <si>
    <t>-0.2</t>
  </si>
  <si>
    <t>都芦花</t>
  </si>
  <si>
    <t>北区ナイター</t>
  </si>
  <si>
    <t>全国総体</t>
  </si>
  <si>
    <t>伊勢</t>
  </si>
  <si>
    <t>-1.2</t>
  </si>
  <si>
    <t>都田無</t>
  </si>
  <si>
    <t>都青梅総合</t>
  </si>
  <si>
    <t>+1.0</t>
  </si>
  <si>
    <t>都府中東</t>
  </si>
  <si>
    <t>立正</t>
  </si>
  <si>
    <t>都武蔵野北</t>
  </si>
  <si>
    <t>玉川学園</t>
  </si>
  <si>
    <t>-0.8</t>
  </si>
  <si>
    <t>工学院</t>
  </si>
  <si>
    <t>保善</t>
  </si>
  <si>
    <t>東京成徳</t>
  </si>
  <si>
    <t>都篠崎</t>
  </si>
  <si>
    <t>都足立東</t>
  </si>
  <si>
    <t>都清瀬</t>
  </si>
  <si>
    <t>都足立</t>
  </si>
  <si>
    <t>都大田桜台</t>
  </si>
  <si>
    <t>夢の島</t>
  </si>
  <si>
    <t>都武蔵</t>
  </si>
  <si>
    <t>都光丘</t>
  </si>
  <si>
    <t>日大競技会</t>
  </si>
  <si>
    <t>都足立工</t>
  </si>
  <si>
    <t>東京科学大附</t>
  </si>
  <si>
    <t>都雪谷</t>
  </si>
  <si>
    <t>都昭和</t>
  </si>
  <si>
    <t>明星</t>
  </si>
  <si>
    <t>大森学園</t>
  </si>
  <si>
    <t>都田園調布</t>
  </si>
  <si>
    <t>都園芸</t>
  </si>
  <si>
    <t>大野 航平(2)</t>
  </si>
  <si>
    <t>髙橋 俐玖(2)</t>
  </si>
  <si>
    <t>西尾 優汰(3)</t>
  </si>
  <si>
    <t>谷藤 輝空(1)</t>
  </si>
  <si>
    <t>山本 悠生(1)</t>
  </si>
  <si>
    <t>奥澤 雄音(2)</t>
  </si>
  <si>
    <t>松下 歩夢(3)</t>
  </si>
  <si>
    <t>手島 敬汰(3)</t>
  </si>
  <si>
    <t>鈴木 大晴(2)</t>
  </si>
  <si>
    <t>髙橋 航(3)</t>
  </si>
  <si>
    <t>中沢 太紀(3)</t>
  </si>
  <si>
    <t>浪口 芯太郎(1)</t>
  </si>
  <si>
    <t>真島 悠吾(2)</t>
  </si>
  <si>
    <t>宮澤 永遠(3)</t>
  </si>
  <si>
    <t>吉田 湧哉(3)</t>
  </si>
  <si>
    <t>辻田 矩理(1)</t>
  </si>
  <si>
    <t>今成 陸斗(1)</t>
  </si>
  <si>
    <t>正直 遼太郎(3)</t>
  </si>
  <si>
    <t>津田 真翔(1)</t>
  </si>
  <si>
    <t>柏﨑 渉(3)</t>
  </si>
  <si>
    <t>清原 千聖(3)</t>
  </si>
  <si>
    <t>近藤 蓮(2)</t>
  </si>
  <si>
    <t>根津 郁吹(2)</t>
  </si>
  <si>
    <t>八田 晃輝(3)</t>
  </si>
  <si>
    <t>横江 豪(1)</t>
  </si>
  <si>
    <t>有竹 煌羽(1)</t>
  </si>
  <si>
    <t>原 虎太朗(2)</t>
  </si>
  <si>
    <t>國吉 智仁(1)</t>
  </si>
  <si>
    <t>中野 新太(1)</t>
  </si>
  <si>
    <t>菊地 康介(3)</t>
  </si>
  <si>
    <t>藤田 千宏(2)</t>
  </si>
  <si>
    <t>宮地 航成(2)</t>
  </si>
  <si>
    <t>小澤 雅春(3)</t>
  </si>
  <si>
    <t>岡本 怜也(1)</t>
  </si>
  <si>
    <t>小東 孝徳(2)</t>
  </si>
  <si>
    <t>関野 瑛介(2)</t>
  </si>
  <si>
    <t>山本 大輝(2)</t>
  </si>
  <si>
    <t>佐々木 悠吏(3)</t>
  </si>
  <si>
    <t>中根 悠斗(3)</t>
  </si>
  <si>
    <t>古川 瑛斗(3)</t>
  </si>
  <si>
    <t>星 海成(2)</t>
  </si>
  <si>
    <t>金本 直輝(1)</t>
  </si>
  <si>
    <t>篠原 京雅(2)</t>
  </si>
  <si>
    <t>芹澤 巧望(1)</t>
  </si>
  <si>
    <t>大塚 凪(3)</t>
  </si>
  <si>
    <t>橘 新乃輔(1)</t>
  </si>
  <si>
    <t>田口 琉太(2)</t>
  </si>
  <si>
    <t>松本 一心(2)</t>
  </si>
  <si>
    <t>柴田 全(3)</t>
  </si>
  <si>
    <t>内山 潤太(3)</t>
  </si>
  <si>
    <t>大庭 絆慈(2)</t>
  </si>
  <si>
    <t>岸 大耀(3)</t>
  </si>
  <si>
    <t>平出 結(2)</t>
  </si>
  <si>
    <t>三河内 慎久(2)</t>
  </si>
  <si>
    <t>瀧本 泰誠(1)</t>
  </si>
  <si>
    <t>磯村 淳成(3)</t>
  </si>
  <si>
    <t>櫻井 蒼大(3)</t>
  </si>
  <si>
    <t>三浦 心和(2)</t>
  </si>
  <si>
    <t>大宮 聖翔(2)</t>
  </si>
  <si>
    <t>鬼塚 貫太(3)</t>
  </si>
  <si>
    <t>町田 耀一(3)</t>
  </si>
  <si>
    <t>宇田津 拓海(2)</t>
  </si>
  <si>
    <t>小山田 壮和(1)</t>
  </si>
  <si>
    <t>森下 潤(2)</t>
  </si>
  <si>
    <t>佐野 遥(2)</t>
  </si>
  <si>
    <t>来住南 太心(3)</t>
  </si>
  <si>
    <t>兵藤 澄空(2)</t>
  </si>
  <si>
    <t>時安 凰生(1)</t>
  </si>
  <si>
    <t>7m26</t>
  </si>
  <si>
    <t>7m23</t>
  </si>
  <si>
    <t>7m19</t>
  </si>
  <si>
    <t>7m12</t>
  </si>
  <si>
    <t>7m09</t>
  </si>
  <si>
    <t>7m07</t>
  </si>
  <si>
    <t>7m01</t>
  </si>
  <si>
    <t>7m00</t>
  </si>
  <si>
    <t>6m97</t>
  </si>
  <si>
    <t>6m94</t>
  </si>
  <si>
    <t>6m93</t>
  </si>
  <si>
    <t>6m91</t>
  </si>
  <si>
    <t>6m87</t>
  </si>
  <si>
    <t>6m84</t>
  </si>
  <si>
    <t>6m83</t>
  </si>
  <si>
    <t>6m77</t>
  </si>
  <si>
    <t>6m76</t>
  </si>
  <si>
    <t>6m74</t>
  </si>
  <si>
    <t>6m73</t>
  </si>
  <si>
    <t>6m71</t>
  </si>
  <si>
    <t>6m70</t>
  </si>
  <si>
    <t>6m68</t>
  </si>
  <si>
    <t>6m64</t>
  </si>
  <si>
    <t>6m63</t>
  </si>
  <si>
    <t>6m62</t>
  </si>
  <si>
    <t>6m61</t>
  </si>
  <si>
    <t>6m60</t>
  </si>
  <si>
    <t>6m58</t>
  </si>
  <si>
    <t>6m57</t>
  </si>
  <si>
    <t>6m55</t>
  </si>
  <si>
    <t>6m54</t>
  </si>
  <si>
    <t>-1.5</t>
  </si>
  <si>
    <t>6m52</t>
  </si>
  <si>
    <t>6m48</t>
  </si>
  <si>
    <t>6m47</t>
  </si>
  <si>
    <t>6m46</t>
  </si>
  <si>
    <t>6m45</t>
  </si>
  <si>
    <t>6m44</t>
  </si>
  <si>
    <t>6m42</t>
  </si>
  <si>
    <t>6m40</t>
  </si>
  <si>
    <t>6m39</t>
  </si>
  <si>
    <t>6m38</t>
  </si>
  <si>
    <t>6m37</t>
  </si>
  <si>
    <t>6m36</t>
  </si>
  <si>
    <t>6m35</t>
  </si>
  <si>
    <t>6m34</t>
  </si>
  <si>
    <t>6m33</t>
  </si>
  <si>
    <t>6m32</t>
  </si>
  <si>
    <t>6m30</t>
  </si>
  <si>
    <t>６</t>
  </si>
  <si>
    <t>選抜１年生</t>
  </si>
  <si>
    <t>関東新人</t>
  </si>
  <si>
    <t>小瀬</t>
  </si>
  <si>
    <t>１</t>
  </si>
  <si>
    <t>関東総体</t>
  </si>
  <si>
    <t>栃木県総合</t>
  </si>
  <si>
    <t>２</t>
  </si>
  <si>
    <t>３</t>
  </si>
  <si>
    <t>勝浦市記録会</t>
  </si>
  <si>
    <t>国武大</t>
  </si>
  <si>
    <t>５</t>
  </si>
  <si>
    <t>４</t>
  </si>
  <si>
    <t>八王子選手権</t>
  </si>
  <si>
    <t>駒込</t>
  </si>
  <si>
    <t>拓大一</t>
  </si>
  <si>
    <t>秋季競技会</t>
  </si>
  <si>
    <t>江東区大会</t>
  </si>
  <si>
    <t>東女体競技会</t>
  </si>
  <si>
    <t>東女体</t>
  </si>
  <si>
    <t>江東区選手権</t>
  </si>
  <si>
    <t>市民記録会</t>
  </si>
  <si>
    <t>武蔵野</t>
  </si>
  <si>
    <t>春季競技会</t>
  </si>
  <si>
    <t>都江北</t>
  </si>
  <si>
    <t>都西</t>
  </si>
  <si>
    <t>駒大</t>
  </si>
  <si>
    <t>東京私学支部</t>
  </si>
  <si>
    <t>ｴﾌﾞﾘﾊﾞﾃﾞｨﾃﾞｶｽﾛﾝ</t>
  </si>
  <si>
    <t>美浜</t>
  </si>
  <si>
    <t>14m80</t>
  </si>
  <si>
    <t>14m50</t>
  </si>
  <si>
    <t>14m28</t>
  </si>
  <si>
    <t>14m25</t>
  </si>
  <si>
    <t>14m24</t>
  </si>
  <si>
    <t>14m23</t>
  </si>
  <si>
    <t>14m16</t>
  </si>
  <si>
    <t>14m00</t>
  </si>
  <si>
    <t>13m98</t>
  </si>
  <si>
    <t>13m96</t>
  </si>
  <si>
    <t>13m91</t>
  </si>
  <si>
    <t>-0.9</t>
  </si>
  <si>
    <t>13m89</t>
  </si>
  <si>
    <t>13m85</t>
  </si>
  <si>
    <t>13m80</t>
  </si>
  <si>
    <t>13m74</t>
  </si>
  <si>
    <t>13m72</t>
  </si>
  <si>
    <t>-1.7</t>
  </si>
  <si>
    <t>13m71</t>
  </si>
  <si>
    <t>13m62</t>
  </si>
  <si>
    <t>13m59</t>
  </si>
  <si>
    <t>13m57</t>
  </si>
  <si>
    <t>13m48</t>
  </si>
  <si>
    <t>-0.7</t>
  </si>
  <si>
    <t>13m44</t>
  </si>
  <si>
    <t>+0.0</t>
  </si>
  <si>
    <t>13m34</t>
  </si>
  <si>
    <t>13m25</t>
  </si>
  <si>
    <t>13m23</t>
  </si>
  <si>
    <t>13m17</t>
  </si>
  <si>
    <t>13m13</t>
  </si>
  <si>
    <t>13m09</t>
  </si>
  <si>
    <t>13m08</t>
  </si>
  <si>
    <t>13m07</t>
  </si>
  <si>
    <t>13m06</t>
  </si>
  <si>
    <t>13m03</t>
  </si>
  <si>
    <t>13m02</t>
  </si>
  <si>
    <t>13m01</t>
  </si>
  <si>
    <t>12m99</t>
  </si>
  <si>
    <t>12m91</t>
  </si>
  <si>
    <t>12m84</t>
  </si>
  <si>
    <t>12m80</t>
  </si>
  <si>
    <t>12m77</t>
  </si>
  <si>
    <t>12m76</t>
  </si>
  <si>
    <t>12m75</t>
  </si>
  <si>
    <t>12m74</t>
  </si>
  <si>
    <t>12m73</t>
  </si>
  <si>
    <t>12m72</t>
  </si>
  <si>
    <t>12m71</t>
  </si>
  <si>
    <t>12m67</t>
  </si>
  <si>
    <t>12m60</t>
  </si>
  <si>
    <t>12m58</t>
  </si>
  <si>
    <t>12m57</t>
  </si>
  <si>
    <t>12m56</t>
  </si>
  <si>
    <t>-1.4</t>
  </si>
  <si>
    <t>12m55</t>
  </si>
  <si>
    <t>12m54</t>
  </si>
  <si>
    <t>12m53</t>
  </si>
  <si>
    <t>12m52</t>
  </si>
  <si>
    <t>12m51</t>
  </si>
  <si>
    <t>小田切 虎次郎(3)</t>
  </si>
  <si>
    <t>金子 拓未(2)</t>
  </si>
  <si>
    <t>川島 雅貴(3)</t>
  </si>
  <si>
    <t>斉藤 慶汰(2)</t>
  </si>
  <si>
    <t>山口 真旺(2)</t>
  </si>
  <si>
    <t>谷田 知悠(3)</t>
  </si>
  <si>
    <t>西坂 秋郁(2)</t>
  </si>
  <si>
    <t>太田 遥斗(3)</t>
  </si>
  <si>
    <t>林 櫂央(3)</t>
  </si>
  <si>
    <t>尾形 照(3)</t>
  </si>
  <si>
    <t>前田 崇介(2)</t>
  </si>
  <si>
    <t>秋澤 英太(2)</t>
  </si>
  <si>
    <t>清水 怜修(2)</t>
  </si>
  <si>
    <t>安川 侑駕(3)</t>
  </si>
  <si>
    <t>西村 龍聖(2)</t>
  </si>
  <si>
    <t>我妻 大和(1)</t>
  </si>
  <si>
    <t>児成 優真(1)</t>
  </si>
  <si>
    <t>市川 悠澄(3)</t>
  </si>
  <si>
    <t>井上 真智(3)</t>
  </si>
  <si>
    <t>宮川 悠太郎(3)</t>
  </si>
  <si>
    <t>松木 悠(2)</t>
  </si>
  <si>
    <t>岩田 昇磨(3)</t>
  </si>
  <si>
    <t>有井 希(3)</t>
  </si>
  <si>
    <t>篠澤 颯一(3)</t>
  </si>
  <si>
    <t>星野 翔平(3)</t>
  </si>
  <si>
    <t>菅本 涼太(3)</t>
  </si>
  <si>
    <t>前川 瑛太(2)</t>
  </si>
  <si>
    <t>秋元 永地(2)</t>
  </si>
  <si>
    <t>園田 義典(1)</t>
  </si>
  <si>
    <t>上村 謙心(3)</t>
  </si>
  <si>
    <t>中條 晄大(2)</t>
  </si>
  <si>
    <t>岩崎 陽汰(2)</t>
  </si>
  <si>
    <t>守本 蓮琉(2)</t>
  </si>
  <si>
    <t>上田 惺(2)</t>
  </si>
  <si>
    <t>志渡澤 和夫(2)</t>
  </si>
  <si>
    <t>保坂 伯(3)</t>
  </si>
  <si>
    <t>竹下 優仁(2)</t>
  </si>
  <si>
    <t>三浦 創一郎(2)</t>
  </si>
  <si>
    <t>安田 三音(3)</t>
  </si>
  <si>
    <t>根本 陽太(2)</t>
  </si>
  <si>
    <t>黒田 渉(2)</t>
  </si>
  <si>
    <t>立本 涼汰(2)</t>
  </si>
  <si>
    <t>都調布南</t>
  </si>
  <si>
    <t>都狛江</t>
  </si>
  <si>
    <t>夏季競技会</t>
  </si>
  <si>
    <t>17m49</t>
  </si>
  <si>
    <t>15m93</t>
  </si>
  <si>
    <t>15m69</t>
  </si>
  <si>
    <t>15m55</t>
  </si>
  <si>
    <t>15m38</t>
  </si>
  <si>
    <t>15m33</t>
  </si>
  <si>
    <t>15m06</t>
  </si>
  <si>
    <t>15m00</t>
  </si>
  <si>
    <t>13m90</t>
  </si>
  <si>
    <t>13m53</t>
  </si>
  <si>
    <t>13m49</t>
  </si>
  <si>
    <t>13m47</t>
  </si>
  <si>
    <t>13m35</t>
  </si>
  <si>
    <t>12m97</t>
  </si>
  <si>
    <t>12m92</t>
  </si>
  <si>
    <t>12m86</t>
  </si>
  <si>
    <t>12m64</t>
  </si>
  <si>
    <t>12m46</t>
  </si>
  <si>
    <t>12m45</t>
  </si>
  <si>
    <t>12m37</t>
  </si>
  <si>
    <t>12m26</t>
  </si>
  <si>
    <t>12m11</t>
  </si>
  <si>
    <t>11m81</t>
  </si>
  <si>
    <t>11m79</t>
  </si>
  <si>
    <t>11m73</t>
  </si>
  <si>
    <t>11m72</t>
  </si>
  <si>
    <t>11m71</t>
  </si>
  <si>
    <t>11m63</t>
  </si>
  <si>
    <t>11m61</t>
  </si>
  <si>
    <t>11m57</t>
  </si>
  <si>
    <t>11m56</t>
  </si>
  <si>
    <t>11m45</t>
  </si>
  <si>
    <t>11m40</t>
  </si>
  <si>
    <t>11m39</t>
  </si>
  <si>
    <t>11m34</t>
  </si>
  <si>
    <t>11m33</t>
  </si>
  <si>
    <t>11m27</t>
  </si>
  <si>
    <t>11m18</t>
  </si>
  <si>
    <t>11m10</t>
  </si>
  <si>
    <t>11m09</t>
  </si>
  <si>
    <t>11m04</t>
  </si>
  <si>
    <t>10m94</t>
  </si>
  <si>
    <t>10m89</t>
  </si>
  <si>
    <t>10m83</t>
  </si>
  <si>
    <t>10m82</t>
  </si>
  <si>
    <t>10m81</t>
  </si>
  <si>
    <t>10m80</t>
  </si>
  <si>
    <t>10m72</t>
  </si>
  <si>
    <t>10m59</t>
  </si>
  <si>
    <t>10m49</t>
  </si>
  <si>
    <t>10m46</t>
  </si>
  <si>
    <t>10m43</t>
  </si>
  <si>
    <t>10m40</t>
  </si>
  <si>
    <t>10m39</t>
  </si>
  <si>
    <t>10m36</t>
  </si>
  <si>
    <t>10m35</t>
  </si>
  <si>
    <t>福宮 佳潤(2)</t>
  </si>
  <si>
    <t>原 裕斗(1)</t>
  </si>
  <si>
    <t>築田 泰平(3)</t>
  </si>
  <si>
    <t>阿部 翔和(3)</t>
  </si>
  <si>
    <t>三浦 大翔(1)</t>
  </si>
  <si>
    <t>高階 蒼大(2)</t>
  </si>
  <si>
    <t>原田 颯輔(3)</t>
  </si>
  <si>
    <t>境 春睦(3)</t>
  </si>
  <si>
    <t>内藤 源二(1)</t>
  </si>
  <si>
    <t>辻 侑梧(3)</t>
  </si>
  <si>
    <t>関根 歩夢(3)</t>
  </si>
  <si>
    <t>佐藤 悠之介(2)</t>
  </si>
  <si>
    <t>渡辺 作(3)</t>
  </si>
  <si>
    <t>宮城 琥百(3)</t>
  </si>
  <si>
    <t>吉澤 飛陽(2)</t>
  </si>
  <si>
    <t>富士本 憲親(3)</t>
  </si>
  <si>
    <t>北 翔太(3)</t>
  </si>
  <si>
    <t>古屋 佳祺(2)</t>
  </si>
  <si>
    <t>石橋 伶皇(2)</t>
  </si>
  <si>
    <t>飯野 弘志郎(1)</t>
  </si>
  <si>
    <t>津田 啓志郎(3)</t>
  </si>
  <si>
    <t>中井 悠大(1)</t>
  </si>
  <si>
    <t>春日 大佑(3)</t>
  </si>
  <si>
    <t>大松 佑(2)</t>
  </si>
  <si>
    <t>松崎 祐秋(3)</t>
  </si>
  <si>
    <t>タンザデ ケイヴァン(3)</t>
  </si>
  <si>
    <t>園城 欣之介(2)</t>
  </si>
  <si>
    <t>田中 宏季(3)</t>
  </si>
  <si>
    <t>中山 開喜(1)</t>
  </si>
  <si>
    <t>森 希空(1)</t>
  </si>
  <si>
    <t>村田 浩毅(3)</t>
  </si>
  <si>
    <t>矢代 賢汰(3)</t>
  </si>
  <si>
    <t>井上 知己(1)</t>
  </si>
  <si>
    <t>下田 怜央(3)</t>
  </si>
  <si>
    <t>石川 勇翔(3)</t>
  </si>
  <si>
    <t>田中 朝陽(1)</t>
  </si>
  <si>
    <t>濱中 悠悟(3)</t>
  </si>
  <si>
    <t>本田 光輝(3)</t>
  </si>
  <si>
    <t>三浦 正人(2)</t>
  </si>
  <si>
    <t>吉田 武史(1)</t>
  </si>
  <si>
    <t>山浦 龍誠(3)</t>
  </si>
  <si>
    <t>岡部 遥音(1)</t>
  </si>
  <si>
    <t>大内 由基(1)</t>
  </si>
  <si>
    <t>伊藤 琉成(2)</t>
  </si>
  <si>
    <t>尾﨑 亮太(1)</t>
  </si>
  <si>
    <t>平賀 翔(1)</t>
  </si>
  <si>
    <t>陳 峰(2)</t>
  </si>
  <si>
    <t>𠮷武 彬主(1)</t>
  </si>
  <si>
    <t>高江洲キング 幸希レイ(2)</t>
  </si>
  <si>
    <t>今 勝翔(1)</t>
  </si>
  <si>
    <t>二本柳 怜(1)</t>
  </si>
  <si>
    <t>横山 大喜(2)</t>
  </si>
  <si>
    <t>岩本 義輝(2)</t>
  </si>
  <si>
    <t>角田 晃樹(2)</t>
  </si>
  <si>
    <t>原 長希(1)</t>
  </si>
  <si>
    <t>若林 虎太郎(3)</t>
  </si>
  <si>
    <t>生江 虎太郎(3)</t>
  </si>
  <si>
    <t>三田国際科学</t>
  </si>
  <si>
    <t>サレジアン</t>
  </si>
  <si>
    <t>八王子実践</t>
  </si>
  <si>
    <t>都大山</t>
  </si>
  <si>
    <t>釜本競技会</t>
  </si>
  <si>
    <t>日本大</t>
  </si>
  <si>
    <t>U１８大会</t>
  </si>
  <si>
    <t>広島</t>
  </si>
  <si>
    <t>足立区大会</t>
  </si>
  <si>
    <t>遊長 明慶(2)</t>
  </si>
  <si>
    <t>御園 大雅(2)</t>
  </si>
  <si>
    <t>菊地 彰光(2)</t>
  </si>
  <si>
    <t>恩田 瑛太(2)</t>
  </si>
  <si>
    <t>碓井 幹太(2)</t>
  </si>
  <si>
    <t>マッケンジー 季蘭フルウ(2)</t>
  </si>
  <si>
    <t>山勢 翔琉(1)</t>
  </si>
  <si>
    <t>箕輪 大悟(3)</t>
  </si>
  <si>
    <t>島田 凌(3)</t>
  </si>
  <si>
    <t>御厨 海斗(1)</t>
  </si>
  <si>
    <t>小林 智哉(3)</t>
  </si>
  <si>
    <t>上野 翔大(2)</t>
  </si>
  <si>
    <t>岡田 琉杜(3)</t>
  </si>
  <si>
    <t>畑 愛惟良(1)</t>
  </si>
  <si>
    <t>大日方 樹(3)</t>
  </si>
  <si>
    <t>ボンゴーラン ジョセフ瑛(3)</t>
  </si>
  <si>
    <t>中川 肇(3)</t>
  </si>
  <si>
    <t>井上 和士(1)</t>
  </si>
  <si>
    <t>青山 陽太(3)</t>
  </si>
  <si>
    <t>野崎 留楓(3)</t>
  </si>
  <si>
    <t>高橋 佳弘(2)</t>
  </si>
  <si>
    <t>寺嶋 琢夢(2)</t>
  </si>
  <si>
    <t>平井 大地(2)</t>
  </si>
  <si>
    <t>石川 彰翔(2)</t>
  </si>
  <si>
    <t>鮫島 漣(1)</t>
  </si>
  <si>
    <t>鈴木 陽向(1)</t>
  </si>
  <si>
    <t>小宅 諒(2)</t>
  </si>
  <si>
    <t>田渕 利幸(2)</t>
  </si>
  <si>
    <t>藤林 悠太(2)</t>
  </si>
  <si>
    <t>松井 颯汰(3)</t>
  </si>
  <si>
    <t>緑川 純太(2)</t>
  </si>
  <si>
    <t>若井 創(3)</t>
  </si>
  <si>
    <t>森 啓太(2)</t>
  </si>
  <si>
    <t>菊池 柊弥(3)</t>
  </si>
  <si>
    <t>稲葉 獅(3)</t>
  </si>
  <si>
    <t>51m28</t>
  </si>
  <si>
    <t>47m14</t>
  </si>
  <si>
    <t>46m92</t>
  </si>
  <si>
    <t>44m18</t>
  </si>
  <si>
    <t>43m81</t>
  </si>
  <si>
    <t>42m41</t>
  </si>
  <si>
    <t>42m04</t>
  </si>
  <si>
    <t>41m72</t>
  </si>
  <si>
    <t>41m61</t>
  </si>
  <si>
    <t>41m60</t>
  </si>
  <si>
    <t>41m26</t>
  </si>
  <si>
    <t>41m11</t>
  </si>
  <si>
    <t>38m92</t>
  </si>
  <si>
    <t>38m71</t>
  </si>
  <si>
    <t>38m67</t>
  </si>
  <si>
    <t>37m98</t>
  </si>
  <si>
    <t>37m28</t>
  </si>
  <si>
    <t>36m98</t>
  </si>
  <si>
    <t>36m94</t>
  </si>
  <si>
    <t>36m80</t>
  </si>
  <si>
    <t>36m76</t>
  </si>
  <si>
    <t>36m47</t>
  </si>
  <si>
    <t>36m11</t>
  </si>
  <si>
    <t>36m01</t>
  </si>
  <si>
    <t>35m71</t>
  </si>
  <si>
    <t>35m69</t>
  </si>
  <si>
    <t>35m43</t>
  </si>
  <si>
    <t>35m30</t>
  </si>
  <si>
    <t>35m17</t>
  </si>
  <si>
    <t>35m12</t>
  </si>
  <si>
    <t>34m68</t>
  </si>
  <si>
    <t>33m74</t>
  </si>
  <si>
    <t>33m63</t>
  </si>
  <si>
    <t>33m54</t>
  </si>
  <si>
    <t>33m30</t>
  </si>
  <si>
    <t>33m06</t>
  </si>
  <si>
    <t>32m79</t>
  </si>
  <si>
    <t>32m27</t>
  </si>
  <si>
    <t>32m21</t>
  </si>
  <si>
    <t>31m86</t>
  </si>
  <si>
    <t>31m82</t>
  </si>
  <si>
    <t>31m68</t>
  </si>
  <si>
    <t>31m43</t>
  </si>
  <si>
    <t>31m33</t>
  </si>
  <si>
    <t>31m18</t>
  </si>
  <si>
    <t>30m83</t>
  </si>
  <si>
    <t>30m70</t>
  </si>
  <si>
    <t>30m40</t>
  </si>
  <si>
    <t>30m36</t>
  </si>
  <si>
    <t>30m29</t>
  </si>
  <si>
    <t>29m96</t>
  </si>
  <si>
    <t>29m46</t>
  </si>
  <si>
    <t>29m37</t>
  </si>
  <si>
    <t>29m24</t>
  </si>
  <si>
    <t>28m84</t>
  </si>
  <si>
    <t>28m53</t>
  </si>
  <si>
    <t>28m51</t>
  </si>
  <si>
    <t>28m40</t>
  </si>
  <si>
    <t>28m22</t>
  </si>
  <si>
    <t>28m20</t>
  </si>
  <si>
    <t>28m17</t>
  </si>
  <si>
    <t>28m14</t>
  </si>
  <si>
    <t>27m96</t>
  </si>
  <si>
    <t>27m85</t>
  </si>
  <si>
    <t>27m67</t>
  </si>
  <si>
    <t>27m59</t>
  </si>
  <si>
    <t>27m53</t>
  </si>
  <si>
    <t>27m43</t>
  </si>
  <si>
    <t>27m25</t>
  </si>
  <si>
    <t>27m14</t>
  </si>
  <si>
    <t>27m09</t>
  </si>
  <si>
    <t>27m03</t>
  </si>
  <si>
    <t>都八丈</t>
  </si>
  <si>
    <t>駒場東邦</t>
  </si>
  <si>
    <t>和田 晃輝(3)</t>
  </si>
  <si>
    <t>尾熊 絢仁(1)</t>
  </si>
  <si>
    <t>スクーオチル チンゾリグ(1)</t>
  </si>
  <si>
    <t>野濱 勇輝(3)</t>
  </si>
  <si>
    <t>金子 凛太郎(3)</t>
  </si>
  <si>
    <t>富井 羽悠真(2)</t>
  </si>
  <si>
    <t>田中 銀(1)</t>
  </si>
  <si>
    <t>岡田 理央(2)</t>
  </si>
  <si>
    <t>顧 博文(1)</t>
  </si>
  <si>
    <t>涌井 翼(1)</t>
  </si>
  <si>
    <t>佐藤 優生(1)</t>
  </si>
  <si>
    <t>大野 陸斗(2)</t>
  </si>
  <si>
    <t>64m76</t>
  </si>
  <si>
    <t>59m60</t>
  </si>
  <si>
    <t>57m47</t>
  </si>
  <si>
    <t>56m41</t>
  </si>
  <si>
    <t>54m37</t>
  </si>
  <si>
    <t>51m78</t>
  </si>
  <si>
    <t>51m09</t>
  </si>
  <si>
    <t>49m56</t>
  </si>
  <si>
    <t>48m07</t>
  </si>
  <si>
    <t>47m94</t>
  </si>
  <si>
    <t>44m80</t>
  </si>
  <si>
    <t>41m43</t>
  </si>
  <si>
    <t>40m97</t>
  </si>
  <si>
    <t>39m77</t>
  </si>
  <si>
    <t>39m32</t>
  </si>
  <si>
    <t>38m40</t>
  </si>
  <si>
    <t>38m18</t>
  </si>
  <si>
    <t>37m63</t>
  </si>
  <si>
    <t>36m20</t>
  </si>
  <si>
    <t>35m16</t>
  </si>
  <si>
    <t>27m94</t>
  </si>
  <si>
    <t>27m72</t>
  </si>
  <si>
    <t>27m62</t>
  </si>
  <si>
    <t>26m94</t>
  </si>
  <si>
    <t>26m53</t>
  </si>
  <si>
    <t>25m82</t>
  </si>
  <si>
    <t>22m21</t>
  </si>
  <si>
    <t>21m34</t>
  </si>
  <si>
    <t>20m93</t>
  </si>
  <si>
    <t>20m43</t>
  </si>
  <si>
    <t>20m18</t>
  </si>
  <si>
    <t>巣鴨</t>
  </si>
  <si>
    <t>都町田総合</t>
  </si>
  <si>
    <t>国士館大</t>
  </si>
  <si>
    <t>濵中 賢悟(3)</t>
  </si>
  <si>
    <t>名執 翔(2)</t>
  </si>
  <si>
    <t>飯塚 蒼士(1)</t>
  </si>
  <si>
    <t>渡部 雄太(2)</t>
  </si>
  <si>
    <t>三野 純平(3)</t>
  </si>
  <si>
    <t>須田 誠明(2)</t>
  </si>
  <si>
    <t>多田 翔汰(2)</t>
  </si>
  <si>
    <t>新島 悠生(2)</t>
  </si>
  <si>
    <t>五十嵐 和磨(3)</t>
  </si>
  <si>
    <t>南嶋 潤(2)</t>
  </si>
  <si>
    <t>長岡 秋穂(3)</t>
  </si>
  <si>
    <t>宇都宮 由一(2)</t>
  </si>
  <si>
    <t>潮田 稔希(3)</t>
  </si>
  <si>
    <t>川田 楓(2)</t>
  </si>
  <si>
    <t>萩原 侑(3)</t>
  </si>
  <si>
    <t>福本 海斗(2)</t>
  </si>
  <si>
    <t>松本 駿之介(2)</t>
  </si>
  <si>
    <t>江村 脩生(3)</t>
  </si>
  <si>
    <t>名倉 綾乙(2)</t>
  </si>
  <si>
    <t>山田 陽仁(2)</t>
  </si>
  <si>
    <t>千葉 修平(3)</t>
  </si>
  <si>
    <t>下村 俊太(3)</t>
  </si>
  <si>
    <t>橋本 蓮慈(2)</t>
  </si>
  <si>
    <t>都丸 和武士(2)</t>
  </si>
  <si>
    <t>高橋 優音(1)</t>
  </si>
  <si>
    <t>皆川 僚馬(2)</t>
  </si>
  <si>
    <t>尾原 鑑虎(3)</t>
  </si>
  <si>
    <t>藤原 啓寬(2)</t>
  </si>
  <si>
    <t>戸塚 寛人(3)</t>
  </si>
  <si>
    <t>國廣 慎二郎(1)</t>
  </si>
  <si>
    <t>吉沢 拓真(2)</t>
  </si>
  <si>
    <t>大貫 孝成(3)</t>
  </si>
  <si>
    <t>八木 蒼太(2)</t>
  </si>
  <si>
    <t>64m36</t>
  </si>
  <si>
    <t>63m05</t>
  </si>
  <si>
    <t>61m97</t>
  </si>
  <si>
    <t>57m72</t>
  </si>
  <si>
    <t>56m31</t>
  </si>
  <si>
    <t>55m65</t>
  </si>
  <si>
    <t>54m75</t>
  </si>
  <si>
    <t>54m18</t>
  </si>
  <si>
    <t>53m45</t>
  </si>
  <si>
    <t>52m52</t>
  </si>
  <si>
    <t>52m26</t>
  </si>
  <si>
    <t>51m93</t>
  </si>
  <si>
    <t>51m37</t>
  </si>
  <si>
    <t>51m05</t>
  </si>
  <si>
    <t>50m83</t>
  </si>
  <si>
    <t>50m63</t>
  </si>
  <si>
    <t>50m46</t>
  </si>
  <si>
    <t>50m44</t>
  </si>
  <si>
    <t>50m42</t>
  </si>
  <si>
    <t>50m35</t>
  </si>
  <si>
    <t>50m25</t>
  </si>
  <si>
    <t>49m78</t>
  </si>
  <si>
    <t>49m60</t>
  </si>
  <si>
    <t>49m18</t>
  </si>
  <si>
    <t>49m10</t>
  </si>
  <si>
    <t>48m96</t>
  </si>
  <si>
    <t>48m78</t>
  </si>
  <si>
    <t>48m59</t>
  </si>
  <si>
    <t>48m56</t>
  </si>
  <si>
    <t>48m32</t>
  </si>
  <si>
    <t>47m83</t>
  </si>
  <si>
    <t>47m81</t>
  </si>
  <si>
    <t>47m24</t>
  </si>
  <si>
    <t>47m18</t>
  </si>
  <si>
    <t>46m95</t>
  </si>
  <si>
    <t>46m90</t>
  </si>
  <si>
    <t>46m58</t>
  </si>
  <si>
    <t>46m41</t>
  </si>
  <si>
    <t>46m32</t>
  </si>
  <si>
    <t>46m15</t>
  </si>
  <si>
    <t>45m86</t>
  </si>
  <si>
    <t>45m60</t>
  </si>
  <si>
    <t>45m51</t>
  </si>
  <si>
    <t>45m17</t>
  </si>
  <si>
    <t>44m96</t>
  </si>
  <si>
    <t>44m29</t>
  </si>
  <si>
    <t>44m26</t>
  </si>
  <si>
    <t>44m11</t>
  </si>
  <si>
    <t>44m10</t>
  </si>
  <si>
    <t>44m08</t>
  </si>
  <si>
    <t>中大附</t>
  </si>
  <si>
    <t>都日比谷</t>
  </si>
  <si>
    <t>都南多摩中等</t>
  </si>
  <si>
    <t>都中央ろう</t>
  </si>
  <si>
    <t>都日野</t>
  </si>
  <si>
    <t>北区記録会</t>
  </si>
  <si>
    <t>北区民大会</t>
  </si>
  <si>
    <t>33m66</t>
    <phoneticPr fontId="1"/>
  </si>
  <si>
    <t>国士館</t>
    <rPh sb="0" eb="3">
      <t>コクシカン</t>
    </rPh>
    <phoneticPr fontId="1"/>
  </si>
  <si>
    <t>国士館大</t>
    <phoneticPr fontId="1"/>
  </si>
  <si>
    <t>国士館大</t>
    <phoneticPr fontId="1"/>
  </si>
  <si>
    <t>国士館大競技会</t>
    <rPh sb="0" eb="3">
      <t>コクシカン</t>
    </rPh>
    <rPh sb="3" eb="4">
      <t>ダイ</t>
    </rPh>
    <rPh sb="4" eb="7">
      <t>キョウギカイ</t>
    </rPh>
    <phoneticPr fontId="1"/>
  </si>
  <si>
    <t>小沢 優樹(3)</t>
  </si>
  <si>
    <t>福士 翔太(2)</t>
  </si>
  <si>
    <t>吉森 功起(2)</t>
  </si>
  <si>
    <t>梅澤 悠暉(3)</t>
  </si>
  <si>
    <t>崎原 栄輝(2)</t>
  </si>
  <si>
    <t>屋形 颯人(1)</t>
  </si>
  <si>
    <t>鈴木 優士(2)</t>
  </si>
  <si>
    <t>齋藤 慎介(3)</t>
  </si>
  <si>
    <t>青木 昂太(3)</t>
  </si>
  <si>
    <t>久保 俊輔(2)</t>
  </si>
  <si>
    <t>上原 孝仁(1)</t>
  </si>
  <si>
    <t>大河 春斗(1)</t>
  </si>
  <si>
    <t>松村 卓弥(1)</t>
  </si>
  <si>
    <t>山本 龍(3)</t>
  </si>
  <si>
    <t>松本 翔太(3)</t>
  </si>
  <si>
    <t>藤岡 深水(3)</t>
  </si>
  <si>
    <t>加藤 雅道(2)</t>
  </si>
  <si>
    <t>井上 幌太(3)</t>
  </si>
  <si>
    <t>田島 雅隆(1)</t>
  </si>
  <si>
    <t>新居 駿也(1)</t>
  </si>
  <si>
    <t>髙橋 壮大朗(3)</t>
  </si>
  <si>
    <t>中山 徳浩(3)</t>
  </si>
  <si>
    <t>中村 大成(1)</t>
  </si>
  <si>
    <t>有馬 芽吹(1)</t>
  </si>
  <si>
    <t>小田 賢蔵(1)</t>
  </si>
  <si>
    <t>宇井 俊太郎(2)</t>
  </si>
  <si>
    <t>園花 海斗(1)</t>
  </si>
  <si>
    <t>平田 陽(1)</t>
  </si>
  <si>
    <t>安樂 雄大(2)</t>
  </si>
  <si>
    <t>越智 詣太(1)</t>
  </si>
  <si>
    <t>小原 礼(2)</t>
  </si>
  <si>
    <t>齋藤 海翔(1)</t>
  </si>
  <si>
    <t>岡村 遥人(1)</t>
  </si>
  <si>
    <t>清田 侑(2)</t>
  </si>
  <si>
    <t>髙間 宥成(2)</t>
  </si>
  <si>
    <t>市村 凛空(3)</t>
  </si>
  <si>
    <t>西 すばる(1)</t>
  </si>
  <si>
    <t>二宮 涼太朗(2)</t>
  </si>
  <si>
    <t>桐生 陽斗(1)</t>
  </si>
  <si>
    <t>吉田 一和(3)</t>
  </si>
  <si>
    <t>遠藤 圭悟(2)</t>
  </si>
  <si>
    <t>丸山 裕大(3)</t>
  </si>
  <si>
    <t>横川 凛空(3)</t>
  </si>
  <si>
    <t>松本 葉介(1)</t>
  </si>
  <si>
    <t>髙橋 一毅(1)</t>
  </si>
  <si>
    <t>楊 聖錦(1)</t>
  </si>
  <si>
    <t>藤村 恒太(2)</t>
  </si>
  <si>
    <t>石川 克樹(1)</t>
  </si>
  <si>
    <t>小林 秋音(1)</t>
  </si>
  <si>
    <t>2m12</t>
  </si>
  <si>
    <t>2m07</t>
  </si>
  <si>
    <t>2m03</t>
  </si>
  <si>
    <t>1m98</t>
  </si>
  <si>
    <t>1m95</t>
  </si>
  <si>
    <t>1m93</t>
  </si>
  <si>
    <t>1m91</t>
  </si>
  <si>
    <t>1m90</t>
  </si>
  <si>
    <t>1m89</t>
  </si>
  <si>
    <t>1m88</t>
  </si>
  <si>
    <t>1m87</t>
  </si>
  <si>
    <t>1m85</t>
  </si>
  <si>
    <t>1m84</t>
  </si>
  <si>
    <t>1m83</t>
  </si>
  <si>
    <t>1m81</t>
  </si>
  <si>
    <t>1m80</t>
  </si>
  <si>
    <t>1m79</t>
  </si>
  <si>
    <t>1m78</t>
  </si>
  <si>
    <t>1m77</t>
  </si>
  <si>
    <t>1m76</t>
  </si>
  <si>
    <t>1m75</t>
  </si>
  <si>
    <t>都八王子東</t>
  </si>
  <si>
    <t>都調布北</t>
  </si>
  <si>
    <t>都高島</t>
  </si>
  <si>
    <t>都若葉総合</t>
  </si>
  <si>
    <t>都北園</t>
  </si>
  <si>
    <t>本郷</t>
  </si>
  <si>
    <t>都葛西南</t>
  </si>
  <si>
    <t>都国立</t>
  </si>
  <si>
    <t>都小川</t>
  </si>
  <si>
    <t>明治学院</t>
  </si>
  <si>
    <t>都産技高専品川</t>
  </si>
  <si>
    <t>都東村山</t>
  </si>
  <si>
    <t>都羽村</t>
  </si>
  <si>
    <t>関東専門</t>
  </si>
  <si>
    <t>大井ｱｽﾘｰﾄ</t>
  </si>
  <si>
    <t>岩間 翔琉(2)</t>
  </si>
  <si>
    <t>金子 太峨(2)</t>
  </si>
  <si>
    <t>町山 大輝(3)</t>
  </si>
  <si>
    <t>水越 龍童(1)</t>
  </si>
  <si>
    <t>佐藤 丈斗(3)</t>
  </si>
  <si>
    <t>鈴木 源己(2)</t>
  </si>
  <si>
    <t>荘司 龍玖(2)</t>
  </si>
  <si>
    <t>清 碧人(1)</t>
  </si>
  <si>
    <t>島原 大翔(1)</t>
  </si>
  <si>
    <t>小澤 東吾(2)</t>
  </si>
  <si>
    <t>加藤 理仁(1)</t>
  </si>
  <si>
    <t>伊藤 優希(2)</t>
  </si>
  <si>
    <t>猪鹿野 玄大(3)</t>
  </si>
  <si>
    <t>古田 有馬(2)</t>
  </si>
  <si>
    <t>新村 奏磨(2)</t>
  </si>
  <si>
    <t>端谷 治太(2)</t>
  </si>
  <si>
    <t>板倉 冬馬(2)</t>
  </si>
  <si>
    <t>井手 惺洋(2)</t>
  </si>
  <si>
    <t>4m42</t>
  </si>
  <si>
    <t>4m30</t>
  </si>
  <si>
    <t>4m20</t>
  </si>
  <si>
    <t>4m10</t>
  </si>
  <si>
    <t>4m02</t>
  </si>
  <si>
    <t>3m90</t>
  </si>
  <si>
    <t>3m82</t>
  </si>
  <si>
    <t>3m80</t>
  </si>
  <si>
    <t>3m72</t>
  </si>
  <si>
    <t>3m60</t>
  </si>
  <si>
    <t>3m30</t>
  </si>
  <si>
    <t>3m20</t>
  </si>
  <si>
    <t>3m00</t>
  </si>
  <si>
    <t>海城</t>
  </si>
  <si>
    <t>東京選手権</t>
  </si>
  <si>
    <t>6m50</t>
  </si>
  <si>
    <t>特級</t>
    <rPh sb="0" eb="2">
      <t>トッキュウ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</si>
  <si>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</si>
  <si>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</si>
  <si>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6m56</t>
  </si>
  <si>
    <t>6/15</t>
  </si>
  <si>
    <t>国士館大競技会</t>
    <rPh sb="0" eb="7">
      <t>コクシカンダイキョウギカイ</t>
    </rPh>
    <phoneticPr fontId="2"/>
  </si>
  <si>
    <t>国士館大</t>
    <rPh sb="0" eb="4">
      <t>コクシカンダイ</t>
    </rPh>
    <phoneticPr fontId="1"/>
  </si>
  <si>
    <t>6m51</t>
  </si>
  <si>
    <t>竹下 優仁(2)</t>
    <phoneticPr fontId="1"/>
  </si>
  <si>
    <t>10/5</t>
  </si>
  <si>
    <t>関根 理穂寿(3)</t>
    <phoneticPr fontId="1"/>
  </si>
  <si>
    <t>国士館大競技会</t>
    <rPh sb="0" eb="4">
      <t>コクシカンダイ</t>
    </rPh>
    <rPh sb="4" eb="7">
      <t>キョウギカイ</t>
    </rPh>
    <phoneticPr fontId="2"/>
  </si>
  <si>
    <t>36m65</t>
    <phoneticPr fontId="1"/>
  </si>
  <si>
    <t>10/4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</si>
</sst>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m/d"/>
    <numFmt numFmtId="177" formatCode="0.0"/>
    <numFmt numFmtId="178" formatCode="m/d;@"/>
    <numFmt numFmtId="179" formatCode="0.00_);[Red]\(0.00\)"/>
    <numFmt numFmtId="180" formatCode="0.0_ "/>
    <numFmt numFmtId="181" formatCode="0_ "/>
    <numFmt numFmtId="182" formatCode="m:ss.0"/>
    <numFmt numFmtId="183" formatCode="m:ss.00"/>
    <numFmt numFmtId="184" formatCode="0_);[Red]\(0\)"/>
    <numFmt numFmtId="185" formatCode="\+0.0;\-0.0;0.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0" borderId="0"/>
    <xf numFmtId="0" fontId="9" fillId="0" borderId="0">
      <alignment vertical="center"/>
    </xf>
  </cellStyleXfs>
  <cellXfs count="165">
    <xf numFmtId="0" fontId="0" fillId="0" borderId="0" xfId="0"/>
    <xf numFmtId="17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84" fontId="2" fillId="0" borderId="2" xfId="0" applyNumberFormat="1" applyFont="1" applyBorder="1" applyAlignment="1">
      <alignment horizontal="center" vertical="center"/>
    </xf>
    <xf numFmtId="18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9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18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181" fontId="2" fillId="0" borderId="1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182" fontId="2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 applyProtection="1">
      <alignment horizontal="center" vertical="center"/>
      <protection locked="0"/>
    </xf>
    <xf numFmtId="182" fontId="2" fillId="0" borderId="1" xfId="0" applyNumberFormat="1" applyFont="1" applyBorder="1" applyAlignment="1" applyProtection="1">
      <alignment horizontal="center" vertical="center"/>
      <protection locked="0"/>
    </xf>
    <xf numFmtId="178" fontId="2" fillId="0" borderId="1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177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8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18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4" fontId="3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84" fontId="2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80" fontId="2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1" xfId="0" applyFont="1" applyBorder="1" applyAlignment="1">
      <alignment vertical="center" shrinkToFit="1"/>
    </xf>
    <xf numFmtId="176" fontId="2" fillId="0" borderId="1" xfId="0" applyNumberFormat="1" applyFont="1" applyBorder="1" applyAlignment="1" applyProtection="1">
      <alignment vertical="center" shrinkToFit="1"/>
      <protection locked="0"/>
    </xf>
    <xf numFmtId="0" fontId="2" fillId="0" borderId="4" xfId="0" applyFont="1" applyBorder="1" applyAlignment="1">
      <alignment horizontal="left" vertical="center" shrinkToFit="1"/>
    </xf>
    <xf numFmtId="0" fontId="2" fillId="0" borderId="9" xfId="0" applyFont="1" applyBorder="1" applyAlignment="1">
      <alignment vertical="center"/>
    </xf>
    <xf numFmtId="176" fontId="2" fillId="0" borderId="1" xfId="0" applyNumberFormat="1" applyFont="1" applyBorder="1" applyAlignment="1">
      <alignment horizontal="left" vertical="center" shrinkToFit="1"/>
    </xf>
    <xf numFmtId="2" fontId="2" fillId="0" borderId="1" xfId="0" applyNumberFormat="1" applyFont="1" applyBorder="1" applyAlignment="1">
      <alignment horizontal="left" vertical="center" shrinkToFit="1"/>
    </xf>
    <xf numFmtId="185" fontId="2" fillId="0" borderId="2" xfId="0" applyNumberFormat="1" applyFont="1" applyBorder="1" applyAlignment="1">
      <alignment horizontal="right" vertical="center"/>
    </xf>
    <xf numFmtId="185" fontId="2" fillId="0" borderId="1" xfId="0" applyNumberFormat="1" applyFont="1" applyBorder="1" applyAlignment="1">
      <alignment horizontal="right" vertical="center"/>
    </xf>
    <xf numFmtId="185" fontId="2" fillId="0" borderId="1" xfId="0" quotePrefix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8" fontId="2" fillId="0" borderId="9" xfId="0" applyNumberFormat="1" applyFont="1" applyBorder="1" applyAlignment="1">
      <alignment vertical="center"/>
    </xf>
    <xf numFmtId="56" fontId="2" fillId="0" borderId="1" xfId="0" applyNumberFormat="1" applyFont="1" applyBorder="1" applyAlignment="1">
      <alignment horizontal="left" vertical="center" shrinkToFit="1"/>
    </xf>
    <xf numFmtId="56" fontId="2" fillId="0" borderId="1" xfId="0" applyNumberFormat="1" applyFont="1" applyBorder="1" applyAlignment="1">
      <alignment horizontal="left" vertical="center"/>
    </xf>
    <xf numFmtId="56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78" fontId="2" fillId="0" borderId="4" xfId="0" applyNumberFormat="1" applyFont="1" applyBorder="1" applyAlignment="1">
      <alignment vertical="center"/>
    </xf>
    <xf numFmtId="184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178" fontId="2" fillId="0" borderId="1" xfId="0" applyNumberFormat="1" applyFont="1" applyBorder="1" applyAlignment="1" applyProtection="1">
      <alignment horizontal="center" vertical="center"/>
      <protection locked="0"/>
    </xf>
    <xf numFmtId="178" fontId="2" fillId="0" borderId="4" xfId="0" applyNumberFormat="1" applyFont="1" applyBorder="1" applyAlignment="1">
      <alignment horizontal="center" vertical="center"/>
    </xf>
    <xf numFmtId="178" fontId="2" fillId="0" borderId="1" xfId="0" quotePrefix="1" applyNumberFormat="1" applyFont="1" applyBorder="1" applyAlignment="1" applyProtection="1">
      <alignment horizontal="center" vertical="center"/>
      <protection locked="0"/>
    </xf>
    <xf numFmtId="178" fontId="2" fillId="0" borderId="9" xfId="0" applyNumberFormat="1" applyFont="1" applyBorder="1" applyAlignment="1">
      <alignment horizontal="center" vertical="center"/>
    </xf>
    <xf numFmtId="178" fontId="2" fillId="0" borderId="1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178" fontId="8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8" fontId="0" fillId="0" borderId="0" xfId="0" applyNumberFormat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178" fontId="2" fillId="0" borderId="5" xfId="0" applyNumberFormat="1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85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2" fillId="0" borderId="5" xfId="0" applyNumberFormat="1" applyFont="1" applyBorder="1" applyAlignment="1">
      <alignment horizontal="right" vertical="center"/>
    </xf>
    <xf numFmtId="184" fontId="2" fillId="0" borderId="5" xfId="0" applyNumberFormat="1" applyFont="1" applyBorder="1" applyAlignment="1">
      <alignment horizontal="center" vertical="center"/>
    </xf>
    <xf numFmtId="180" fontId="2" fillId="0" borderId="8" xfId="0" applyNumberFormat="1" applyFont="1" applyBorder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184" fontId="0" fillId="0" borderId="0" xfId="0" applyNumberFormat="1" applyAlignment="1">
      <alignment horizontal="center" vertical="center"/>
    </xf>
    <xf numFmtId="181" fontId="2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81" fontId="2" fillId="0" borderId="6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181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 applyProtection="1">
      <alignment vertical="center" shrinkToFit="1"/>
      <protection locked="0"/>
    </xf>
    <xf numFmtId="0" fontId="2" fillId="0" borderId="4" xfId="0" applyFont="1" applyBorder="1" applyAlignment="1">
      <alignment vertical="center" shrinkToFit="1"/>
    </xf>
    <xf numFmtId="181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 applyProtection="1">
      <alignment vertical="center" shrinkToFit="1"/>
      <protection locked="0"/>
    </xf>
    <xf numFmtId="181" fontId="2" fillId="0" borderId="9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 applyProtection="1">
      <alignment vertical="center" shrinkToFit="1"/>
      <protection locked="0"/>
    </xf>
    <xf numFmtId="181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  <xf numFmtId="181" fontId="5" fillId="0" borderId="0" xfId="0" applyNumberFormat="1" applyFont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right" vertical="center"/>
    </xf>
    <xf numFmtId="180" fontId="8" fillId="0" borderId="1" xfId="0" applyNumberFormat="1" applyFont="1" applyBorder="1" applyAlignment="1">
      <alignment horizontal="right" vertical="center"/>
    </xf>
    <xf numFmtId="179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80" fontId="8" fillId="0" borderId="4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180" fontId="2" fillId="0" borderId="1" xfId="0" applyNumberFormat="1" applyFont="1" applyBorder="1" applyAlignment="1">
      <alignment horizontal="right" vertical="center"/>
    </xf>
    <xf numFmtId="180" fontId="2" fillId="0" borderId="4" xfId="0" applyNumberFormat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178" fontId="2" fillId="0" borderId="4" xfId="0" applyNumberFormat="1" applyFont="1" applyBorder="1" applyAlignment="1" applyProtection="1">
      <alignment horizontal="center" vertical="center"/>
      <protection locked="0"/>
    </xf>
    <xf numFmtId="185" fontId="2" fillId="0" borderId="0" xfId="0" applyNumberFormat="1" applyFont="1" applyAlignment="1">
      <alignment horizontal="right" vertical="center"/>
    </xf>
    <xf numFmtId="0" fontId="8" fillId="0" borderId="4" xfId="0" applyFont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7"/>
  <sheetViews>
    <sheetView tabSelected="1" view="pageBreakPreview" zoomScale="70" zoomScaleNormal="100" zoomScaleSheetLayoutView="70" workbookViewId="0"/>
  </sheetViews>
  <sheetFormatPr defaultColWidth="9" defaultRowHeight="18.75" x14ac:dyDescent="0.15"/>
  <cols>
    <col min="1" max="1" width="9" style="30"/>
    <col min="2" max="2" width="9" style="42" customWidth="1"/>
    <col min="3" max="3" width="12.375" style="42" customWidth="1"/>
    <col min="4" max="4" width="7.375" style="30" hidden="1" customWidth="1"/>
    <col min="5" max="5" width="21.5" style="30" customWidth="1"/>
    <col min="6" max="6" width="17.5" style="30" customWidth="1"/>
    <col min="7" max="7" width="7" style="43" bestFit="1" customWidth="1"/>
    <col min="8" max="8" width="9.375" style="42" bestFit="1" customWidth="1"/>
    <col min="9" max="9" width="22.5" style="30" customWidth="1"/>
    <col min="10" max="10" width="18.875" style="30" customWidth="1"/>
    <col min="11" max="11" width="7" style="42" bestFit="1" customWidth="1"/>
    <col min="12" max="12" width="11.5" style="30" bestFit="1" customWidth="1"/>
    <col min="13" max="16384" width="9" style="30"/>
  </cols>
  <sheetData>
    <row r="1" spans="1:12" x14ac:dyDescent="0.15">
      <c r="B1" s="31" t="s">
        <v>0</v>
      </c>
      <c r="C1" s="31" t="s">
        <v>1</v>
      </c>
      <c r="D1" s="32"/>
      <c r="E1" s="32"/>
      <c r="F1" s="32"/>
      <c r="G1" s="33"/>
      <c r="H1" s="76"/>
      <c r="I1" s="35"/>
      <c r="J1" s="34"/>
      <c r="K1" s="35"/>
    </row>
    <row r="2" spans="1:12" s="36" customFormat="1" ht="22.5" customHeight="1" x14ac:dyDescent="0.15">
      <c r="B2" s="37" t="s">
        <v>2</v>
      </c>
      <c r="C2" s="37" t="s">
        <v>3</v>
      </c>
      <c r="D2" s="37" t="s">
        <v>4</v>
      </c>
      <c r="E2" s="37" t="s">
        <v>15</v>
      </c>
      <c r="F2" s="37" t="s">
        <v>5</v>
      </c>
      <c r="G2" s="38" t="s">
        <v>6</v>
      </c>
      <c r="H2" s="72" t="s">
        <v>7</v>
      </c>
      <c r="I2" s="40" t="s">
        <v>8</v>
      </c>
      <c r="J2" s="39" t="s">
        <v>16</v>
      </c>
      <c r="K2" s="41" t="s">
        <v>13</v>
      </c>
      <c r="L2" s="62" t="s">
        <v>21</v>
      </c>
    </row>
    <row r="3" spans="1:12" s="36" customFormat="1" ht="19.149999999999999" customHeight="1" x14ac:dyDescent="0.15">
      <c r="A3" s="36">
        <v>1</v>
      </c>
      <c r="B3" s="6">
        <f>RANK(L3,L$3:L$1048576,0)</f>
        <v>1</v>
      </c>
      <c r="C3" s="17" t="s">
        <v>808</v>
      </c>
      <c r="D3" s="18"/>
      <c r="E3" s="5" t="s">
        <v>354</v>
      </c>
      <c r="F3" s="5" t="s">
        <v>22</v>
      </c>
      <c r="G3" s="8" t="s">
        <v>263</v>
      </c>
      <c r="H3" s="77">
        <v>45923</v>
      </c>
      <c r="I3" s="14" t="s">
        <v>35</v>
      </c>
      <c r="J3" s="14" t="s">
        <v>24</v>
      </c>
      <c r="K3" s="6" t="s">
        <v>878</v>
      </c>
      <c r="L3" s="62">
        <f>VALUE(LEFT(C3,LEN(C3)-3)&amp;MID(C3,LEN(C3)-1,2))</f>
        <v>212</v>
      </c>
    </row>
    <row r="4" spans="1:12" s="36" customFormat="1" ht="19.149999999999999" customHeight="1" x14ac:dyDescent="0.15">
      <c r="A4" s="36">
        <v>2</v>
      </c>
      <c r="B4" s="3">
        <f t="shared" ref="B4:B67" si="0">RANK(L4,L$3:L$1048576,0)</f>
        <v>2</v>
      </c>
      <c r="C4" s="11" t="s">
        <v>809</v>
      </c>
      <c r="D4" s="12"/>
      <c r="E4" s="2" t="s">
        <v>175</v>
      </c>
      <c r="F4" s="2" t="s">
        <v>27</v>
      </c>
      <c r="G4" s="9" t="s">
        <v>260</v>
      </c>
      <c r="H4" s="78">
        <v>45795</v>
      </c>
      <c r="I4" s="10" t="s">
        <v>23</v>
      </c>
      <c r="J4" s="10" t="s">
        <v>24</v>
      </c>
      <c r="K4" s="3" t="s">
        <v>878</v>
      </c>
      <c r="L4" s="62">
        <f t="shared" ref="L4:L67" si="1">VALUE(LEFT(C4,LEN(C4)-3)&amp;MID(C4,LEN(C4)-1,2))</f>
        <v>207</v>
      </c>
    </row>
    <row r="5" spans="1:12" s="36" customFormat="1" ht="19.149999999999999" customHeight="1" x14ac:dyDescent="0.15">
      <c r="A5" s="36">
        <v>3</v>
      </c>
      <c r="B5" s="3">
        <f t="shared" si="0"/>
        <v>3</v>
      </c>
      <c r="C5" s="11" t="s">
        <v>810</v>
      </c>
      <c r="D5" s="12"/>
      <c r="E5" s="2" t="s">
        <v>759</v>
      </c>
      <c r="F5" s="2" t="s">
        <v>829</v>
      </c>
      <c r="G5" s="9" t="s">
        <v>252</v>
      </c>
      <c r="H5" s="78">
        <v>45823</v>
      </c>
      <c r="I5" s="10" t="s">
        <v>257</v>
      </c>
      <c r="J5" s="10" t="s">
        <v>258</v>
      </c>
      <c r="K5" s="3" t="s">
        <v>879</v>
      </c>
      <c r="L5" s="62">
        <f t="shared" si="1"/>
        <v>203</v>
      </c>
    </row>
    <row r="6" spans="1:12" ht="19.149999999999999" customHeight="1" x14ac:dyDescent="0.15">
      <c r="A6" s="36">
        <v>4</v>
      </c>
      <c r="B6" s="3">
        <f t="shared" si="0"/>
        <v>4</v>
      </c>
      <c r="C6" s="11" t="s">
        <v>811</v>
      </c>
      <c r="D6" s="19"/>
      <c r="E6" s="10" t="s">
        <v>760</v>
      </c>
      <c r="F6" s="10" t="s">
        <v>830</v>
      </c>
      <c r="G6" s="9" t="s">
        <v>263</v>
      </c>
      <c r="H6" s="78">
        <v>45881</v>
      </c>
      <c r="I6" s="10" t="s">
        <v>386</v>
      </c>
      <c r="J6" s="10" t="s">
        <v>29</v>
      </c>
      <c r="K6" s="3"/>
      <c r="L6" s="62">
        <f t="shared" si="1"/>
        <v>198</v>
      </c>
    </row>
    <row r="7" spans="1:12" s="36" customFormat="1" ht="19.149999999999999" customHeight="1" x14ac:dyDescent="0.15">
      <c r="A7" s="36">
        <v>5</v>
      </c>
      <c r="B7" s="3">
        <f t="shared" si="0"/>
        <v>4</v>
      </c>
      <c r="C7" s="11" t="s">
        <v>811</v>
      </c>
      <c r="D7" s="12"/>
      <c r="E7" s="20" t="s">
        <v>761</v>
      </c>
      <c r="F7" s="2" t="s">
        <v>28</v>
      </c>
      <c r="G7" s="9" t="s">
        <v>252</v>
      </c>
      <c r="H7" s="78">
        <v>45899</v>
      </c>
      <c r="I7" s="10" t="s">
        <v>50</v>
      </c>
      <c r="J7" s="10" t="s">
        <v>29</v>
      </c>
      <c r="K7" s="3"/>
      <c r="L7" s="62">
        <f t="shared" si="1"/>
        <v>198</v>
      </c>
    </row>
    <row r="8" spans="1:12" s="36" customFormat="1" ht="19.149999999999999" customHeight="1" x14ac:dyDescent="0.15">
      <c r="A8" s="36">
        <v>6</v>
      </c>
      <c r="B8" s="3">
        <f t="shared" si="0"/>
        <v>6</v>
      </c>
      <c r="C8" s="11" t="s">
        <v>812</v>
      </c>
      <c r="D8" s="12"/>
      <c r="E8" s="2" t="s">
        <v>762</v>
      </c>
      <c r="F8" s="2" t="s">
        <v>278</v>
      </c>
      <c r="G8" s="9" t="s">
        <v>264</v>
      </c>
      <c r="H8" s="74">
        <v>45851</v>
      </c>
      <c r="I8" s="10" t="s">
        <v>253</v>
      </c>
      <c r="J8" s="10" t="s">
        <v>24</v>
      </c>
      <c r="K8" s="3"/>
      <c r="L8" s="62">
        <f t="shared" si="1"/>
        <v>195</v>
      </c>
    </row>
    <row r="9" spans="1:12" s="36" customFormat="1" ht="19.149999999999999" customHeight="1" x14ac:dyDescent="0.15">
      <c r="A9" s="36">
        <v>7</v>
      </c>
      <c r="B9" s="3">
        <f t="shared" si="0"/>
        <v>6</v>
      </c>
      <c r="C9" s="11" t="s">
        <v>812</v>
      </c>
      <c r="D9" s="12"/>
      <c r="E9" s="2" t="s">
        <v>345</v>
      </c>
      <c r="F9" s="2" t="s">
        <v>30</v>
      </c>
      <c r="G9" s="9" t="s">
        <v>256</v>
      </c>
      <c r="H9" s="74">
        <v>45899</v>
      </c>
      <c r="I9" s="10" t="s">
        <v>39</v>
      </c>
      <c r="J9" s="10" t="s">
        <v>24</v>
      </c>
      <c r="K9" s="3"/>
      <c r="L9" s="62">
        <f t="shared" si="1"/>
        <v>195</v>
      </c>
    </row>
    <row r="10" spans="1:12" s="36" customFormat="1" ht="19.149999999999999" customHeight="1" x14ac:dyDescent="0.15">
      <c r="A10" s="36">
        <v>8</v>
      </c>
      <c r="B10" s="3">
        <f t="shared" si="0"/>
        <v>6</v>
      </c>
      <c r="C10" s="11" t="s">
        <v>812</v>
      </c>
      <c r="D10" s="12"/>
      <c r="E10" s="2" t="s">
        <v>763</v>
      </c>
      <c r="F10" s="2" t="s">
        <v>33</v>
      </c>
      <c r="G10" s="9" t="s">
        <v>252</v>
      </c>
      <c r="H10" s="79">
        <v>45899</v>
      </c>
      <c r="I10" s="10" t="s">
        <v>50</v>
      </c>
      <c r="J10" s="10" t="s">
        <v>29</v>
      </c>
      <c r="K10" s="3"/>
      <c r="L10" s="62">
        <f t="shared" si="1"/>
        <v>195</v>
      </c>
    </row>
    <row r="11" spans="1:12" ht="19.149999999999999" customHeight="1" x14ac:dyDescent="0.15">
      <c r="A11" s="36">
        <v>9</v>
      </c>
      <c r="B11" s="3">
        <f t="shared" si="0"/>
        <v>9</v>
      </c>
      <c r="C11" s="11" t="s">
        <v>813</v>
      </c>
      <c r="D11" s="21"/>
      <c r="E11" s="2" t="s">
        <v>142</v>
      </c>
      <c r="F11" s="2" t="s">
        <v>30</v>
      </c>
      <c r="G11" s="9" t="s">
        <v>256</v>
      </c>
      <c r="H11" s="74">
        <v>45788</v>
      </c>
      <c r="I11" s="10" t="s">
        <v>23</v>
      </c>
      <c r="J11" s="10" t="s">
        <v>24</v>
      </c>
      <c r="K11" s="3"/>
      <c r="L11" s="62">
        <f t="shared" si="1"/>
        <v>193</v>
      </c>
    </row>
    <row r="12" spans="1:12" s="36" customFormat="1" ht="19.149999999999999" customHeight="1" x14ac:dyDescent="0.15">
      <c r="A12" s="36">
        <v>10</v>
      </c>
      <c r="B12" s="3">
        <f t="shared" si="0"/>
        <v>10</v>
      </c>
      <c r="C12" s="11" t="s">
        <v>814</v>
      </c>
      <c r="D12" s="13"/>
      <c r="E12" s="2" t="s">
        <v>764</v>
      </c>
      <c r="F12" s="2" t="s">
        <v>22</v>
      </c>
      <c r="G12" s="9" t="s">
        <v>263</v>
      </c>
      <c r="H12" s="78">
        <v>45923</v>
      </c>
      <c r="I12" s="10" t="s">
        <v>35</v>
      </c>
      <c r="J12" s="10" t="s">
        <v>24</v>
      </c>
      <c r="K12" s="3"/>
      <c r="L12" s="62">
        <f t="shared" si="1"/>
        <v>191</v>
      </c>
    </row>
    <row r="13" spans="1:12" s="36" customFormat="1" ht="19.149999999999999" customHeight="1" x14ac:dyDescent="0.15">
      <c r="A13" s="36">
        <v>11</v>
      </c>
      <c r="B13" s="3">
        <f t="shared" si="0"/>
        <v>10</v>
      </c>
      <c r="C13" s="11" t="s">
        <v>814</v>
      </c>
      <c r="D13" s="13"/>
      <c r="E13" s="2" t="s">
        <v>356</v>
      </c>
      <c r="F13" s="2" t="s">
        <v>43</v>
      </c>
      <c r="G13" s="9" t="s">
        <v>256</v>
      </c>
      <c r="H13" s="78">
        <v>45955</v>
      </c>
      <c r="I13" s="10" t="s">
        <v>268</v>
      </c>
      <c r="J13" s="10" t="s">
        <v>26</v>
      </c>
      <c r="K13" s="3"/>
      <c r="L13" s="62">
        <f t="shared" si="1"/>
        <v>191</v>
      </c>
    </row>
    <row r="14" spans="1:12" s="36" customFormat="1" ht="19.149999999999999" customHeight="1" x14ac:dyDescent="0.15">
      <c r="A14" s="36">
        <v>12</v>
      </c>
      <c r="B14" s="3">
        <f t="shared" si="0"/>
        <v>12</v>
      </c>
      <c r="C14" s="22" t="s">
        <v>815</v>
      </c>
      <c r="D14" s="23"/>
      <c r="E14" s="2" t="s">
        <v>765</v>
      </c>
      <c r="F14" s="2" t="s">
        <v>27</v>
      </c>
      <c r="G14" s="9" t="s">
        <v>260</v>
      </c>
      <c r="H14" s="78">
        <v>45851</v>
      </c>
      <c r="I14" s="10" t="s">
        <v>253</v>
      </c>
      <c r="J14" s="10" t="s">
        <v>24</v>
      </c>
      <c r="K14" s="3"/>
      <c r="L14" s="62">
        <f t="shared" si="1"/>
        <v>190</v>
      </c>
    </row>
    <row r="15" spans="1:12" s="36" customFormat="1" ht="19.149999999999999" customHeight="1" x14ac:dyDescent="0.15">
      <c r="A15" s="36">
        <v>13</v>
      </c>
      <c r="B15" s="3">
        <f t="shared" si="0"/>
        <v>12</v>
      </c>
      <c r="C15" s="11" t="s">
        <v>815</v>
      </c>
      <c r="D15" s="13"/>
      <c r="E15" s="2" t="s">
        <v>766</v>
      </c>
      <c r="F15" s="2" t="s">
        <v>33</v>
      </c>
      <c r="G15" s="9" t="s">
        <v>252</v>
      </c>
      <c r="H15" s="78">
        <v>45851</v>
      </c>
      <c r="I15" s="10" t="s">
        <v>253</v>
      </c>
      <c r="J15" s="10" t="s">
        <v>24</v>
      </c>
      <c r="K15" s="3"/>
      <c r="L15" s="62">
        <f t="shared" si="1"/>
        <v>190</v>
      </c>
    </row>
    <row r="16" spans="1:12" s="36" customFormat="1" ht="19.149999999999999" customHeight="1" x14ac:dyDescent="0.15">
      <c r="A16" s="36">
        <v>14</v>
      </c>
      <c r="B16" s="3">
        <f t="shared" si="0"/>
        <v>12</v>
      </c>
      <c r="C16" s="11" t="s">
        <v>815</v>
      </c>
      <c r="D16" s="12"/>
      <c r="E16" s="2" t="s">
        <v>767</v>
      </c>
      <c r="F16" s="2" t="s">
        <v>831</v>
      </c>
      <c r="G16" s="9" t="s">
        <v>260</v>
      </c>
      <c r="H16" s="79">
        <v>45851</v>
      </c>
      <c r="I16" s="10" t="s">
        <v>253</v>
      </c>
      <c r="J16" s="10" t="s">
        <v>24</v>
      </c>
      <c r="K16" s="3"/>
      <c r="L16" s="62">
        <f t="shared" si="1"/>
        <v>190</v>
      </c>
    </row>
    <row r="17" spans="1:12" s="36" customFormat="1" ht="19.149999999999999" customHeight="1" x14ac:dyDescent="0.15">
      <c r="A17" s="36">
        <v>15</v>
      </c>
      <c r="B17" s="3">
        <f t="shared" si="0"/>
        <v>12</v>
      </c>
      <c r="C17" s="11" t="s">
        <v>815</v>
      </c>
      <c r="D17" s="13"/>
      <c r="E17" s="2" t="s">
        <v>768</v>
      </c>
      <c r="F17" s="2" t="s">
        <v>34</v>
      </c>
      <c r="G17" s="9" t="s">
        <v>263</v>
      </c>
      <c r="H17" s="74">
        <v>45899</v>
      </c>
      <c r="I17" s="10" t="s">
        <v>50</v>
      </c>
      <c r="J17" s="10" t="s">
        <v>29</v>
      </c>
      <c r="K17" s="3"/>
      <c r="L17" s="62">
        <f t="shared" si="1"/>
        <v>190</v>
      </c>
    </row>
    <row r="18" spans="1:12" s="36" customFormat="1" ht="19.149999999999999" customHeight="1" x14ac:dyDescent="0.15">
      <c r="A18" s="36">
        <v>16</v>
      </c>
      <c r="B18" s="3">
        <f t="shared" si="0"/>
        <v>16</v>
      </c>
      <c r="C18" s="11" t="s">
        <v>816</v>
      </c>
      <c r="D18" s="10"/>
      <c r="E18" s="10" t="s">
        <v>158</v>
      </c>
      <c r="F18" s="10" t="s">
        <v>31</v>
      </c>
      <c r="G18" s="9" t="s">
        <v>256</v>
      </c>
      <c r="H18" s="78">
        <v>45795</v>
      </c>
      <c r="I18" s="10" t="s">
        <v>23</v>
      </c>
      <c r="J18" s="10" t="s">
        <v>24</v>
      </c>
      <c r="K18" s="3"/>
      <c r="L18" s="62">
        <f t="shared" si="1"/>
        <v>189</v>
      </c>
    </row>
    <row r="19" spans="1:12" s="36" customFormat="1" ht="19.149999999999999" customHeight="1" x14ac:dyDescent="0.15">
      <c r="A19" s="36">
        <v>17</v>
      </c>
      <c r="B19" s="3">
        <f t="shared" si="0"/>
        <v>17</v>
      </c>
      <c r="C19" s="11" t="s">
        <v>817</v>
      </c>
      <c r="D19" s="12"/>
      <c r="E19" s="2" t="s">
        <v>769</v>
      </c>
      <c r="F19" s="2" t="s">
        <v>832</v>
      </c>
      <c r="G19" s="9" t="s">
        <v>263</v>
      </c>
      <c r="H19" s="80">
        <v>45766</v>
      </c>
      <c r="I19" s="10" t="s">
        <v>39</v>
      </c>
      <c r="J19" s="10" t="s">
        <v>29</v>
      </c>
      <c r="K19" s="3"/>
      <c r="L19" s="62">
        <f t="shared" si="1"/>
        <v>188</v>
      </c>
    </row>
    <row r="20" spans="1:12" s="36" customFormat="1" ht="19.149999999999999" customHeight="1" x14ac:dyDescent="0.15">
      <c r="A20" s="36">
        <v>18</v>
      </c>
      <c r="B20" s="3">
        <f t="shared" si="0"/>
        <v>17</v>
      </c>
      <c r="C20" s="11" t="s">
        <v>817</v>
      </c>
      <c r="D20" s="13"/>
      <c r="E20" s="2" t="s">
        <v>376</v>
      </c>
      <c r="F20" s="2" t="s">
        <v>25</v>
      </c>
      <c r="G20" s="9" t="s">
        <v>256</v>
      </c>
      <c r="H20" s="78">
        <v>45923</v>
      </c>
      <c r="I20" s="10" t="s">
        <v>35</v>
      </c>
      <c r="J20" s="10" t="s">
        <v>24</v>
      </c>
      <c r="K20" s="3"/>
      <c r="L20" s="62">
        <f t="shared" si="1"/>
        <v>188</v>
      </c>
    </row>
    <row r="21" spans="1:12" s="36" customFormat="1" ht="19.149999999999999" customHeight="1" x14ac:dyDescent="0.15">
      <c r="A21" s="36">
        <v>19</v>
      </c>
      <c r="B21" s="3">
        <f t="shared" si="0"/>
        <v>17</v>
      </c>
      <c r="C21" s="11" t="s">
        <v>817</v>
      </c>
      <c r="D21" s="12"/>
      <c r="E21" s="2" t="s">
        <v>770</v>
      </c>
      <c r="F21" s="2" t="s">
        <v>502</v>
      </c>
      <c r="G21" s="9" t="s">
        <v>252</v>
      </c>
      <c r="H21" s="74">
        <v>45942</v>
      </c>
      <c r="I21" s="10" t="s">
        <v>268</v>
      </c>
      <c r="J21" s="10" t="s">
        <v>29</v>
      </c>
      <c r="K21" s="3"/>
      <c r="L21" s="62">
        <f t="shared" si="1"/>
        <v>188</v>
      </c>
    </row>
    <row r="22" spans="1:12" s="36" customFormat="1" ht="19.149999999999999" customHeight="1" x14ac:dyDescent="0.15">
      <c r="A22" s="36">
        <v>20</v>
      </c>
      <c r="B22" s="3">
        <f t="shared" si="0"/>
        <v>20</v>
      </c>
      <c r="C22" s="11" t="s">
        <v>818</v>
      </c>
      <c r="D22" s="10"/>
      <c r="E22" s="10" t="s">
        <v>771</v>
      </c>
      <c r="F22" s="10" t="s">
        <v>25</v>
      </c>
      <c r="G22" s="9" t="s">
        <v>256</v>
      </c>
      <c r="H22" s="78">
        <v>45899</v>
      </c>
      <c r="I22" s="10" t="s">
        <v>39</v>
      </c>
      <c r="J22" s="10" t="s">
        <v>24</v>
      </c>
      <c r="K22" s="3"/>
      <c r="L22" s="62">
        <f t="shared" si="1"/>
        <v>187</v>
      </c>
    </row>
    <row r="23" spans="1:12" s="36" customFormat="1" ht="19.149999999999999" customHeight="1" x14ac:dyDescent="0.15">
      <c r="A23" s="36">
        <v>21</v>
      </c>
      <c r="B23" s="3">
        <f t="shared" si="0"/>
        <v>21</v>
      </c>
      <c r="C23" s="11" t="s">
        <v>819</v>
      </c>
      <c r="D23" s="12"/>
      <c r="E23" s="2" t="s">
        <v>772</v>
      </c>
      <c r="F23" s="2" t="s">
        <v>42</v>
      </c>
      <c r="G23" s="9" t="s">
        <v>259</v>
      </c>
      <c r="H23" s="79">
        <v>45795</v>
      </c>
      <c r="I23" s="10" t="s">
        <v>23</v>
      </c>
      <c r="J23" s="10" t="s">
        <v>24</v>
      </c>
      <c r="K23" s="3"/>
      <c r="L23" s="62">
        <f t="shared" si="1"/>
        <v>185</v>
      </c>
    </row>
    <row r="24" spans="1:12" s="36" customFormat="1" ht="19.149999999999999" customHeight="1" x14ac:dyDescent="0.15">
      <c r="A24" s="36">
        <v>22</v>
      </c>
      <c r="B24" s="3">
        <f t="shared" si="0"/>
        <v>21</v>
      </c>
      <c r="C24" s="11" t="s">
        <v>819</v>
      </c>
      <c r="D24" s="10"/>
      <c r="E24" s="10" t="s">
        <v>773</v>
      </c>
      <c r="F24" s="10" t="s">
        <v>38</v>
      </c>
      <c r="G24" s="9" t="s">
        <v>259</v>
      </c>
      <c r="H24" s="78">
        <v>45795</v>
      </c>
      <c r="I24" s="10" t="s">
        <v>23</v>
      </c>
      <c r="J24" s="10" t="s">
        <v>24</v>
      </c>
      <c r="K24" s="3"/>
      <c r="L24" s="62">
        <f t="shared" si="1"/>
        <v>185</v>
      </c>
    </row>
    <row r="25" spans="1:12" s="36" customFormat="1" ht="19.149999999999999" customHeight="1" x14ac:dyDescent="0.15">
      <c r="A25" s="36">
        <v>23</v>
      </c>
      <c r="B25" s="3">
        <f t="shared" si="0"/>
        <v>21</v>
      </c>
      <c r="C25" s="11" t="s">
        <v>819</v>
      </c>
      <c r="D25" s="12"/>
      <c r="E25" s="2" t="s">
        <v>774</v>
      </c>
      <c r="F25" s="2" t="s">
        <v>45</v>
      </c>
      <c r="G25" s="9" t="s">
        <v>256</v>
      </c>
      <c r="H25" s="78">
        <v>45795</v>
      </c>
      <c r="I25" s="10" t="s">
        <v>23</v>
      </c>
      <c r="J25" s="10" t="s">
        <v>24</v>
      </c>
      <c r="K25" s="3"/>
      <c r="L25" s="62">
        <f t="shared" si="1"/>
        <v>185</v>
      </c>
    </row>
    <row r="26" spans="1:12" s="36" customFormat="1" ht="19.149999999999999" customHeight="1" x14ac:dyDescent="0.15">
      <c r="A26" s="36">
        <v>24</v>
      </c>
      <c r="B26" s="3">
        <f t="shared" si="0"/>
        <v>21</v>
      </c>
      <c r="C26" s="11" t="s">
        <v>819</v>
      </c>
      <c r="D26" s="10"/>
      <c r="E26" s="10" t="s">
        <v>775</v>
      </c>
      <c r="F26" s="10" t="s">
        <v>833</v>
      </c>
      <c r="G26" s="9" t="s">
        <v>260</v>
      </c>
      <c r="H26" s="78">
        <v>45923</v>
      </c>
      <c r="I26" s="10" t="s">
        <v>35</v>
      </c>
      <c r="J26" s="10" t="s">
        <v>24</v>
      </c>
      <c r="K26" s="3"/>
      <c r="L26" s="62">
        <f t="shared" si="1"/>
        <v>185</v>
      </c>
    </row>
    <row r="27" spans="1:12" s="36" customFormat="1" ht="19.149999999999999" customHeight="1" x14ac:dyDescent="0.15">
      <c r="A27" s="36">
        <v>25</v>
      </c>
      <c r="B27" s="3">
        <f t="shared" si="0"/>
        <v>25</v>
      </c>
      <c r="C27" s="11" t="s">
        <v>820</v>
      </c>
      <c r="D27" s="10"/>
      <c r="E27" s="10" t="s">
        <v>184</v>
      </c>
      <c r="F27" s="10" t="s">
        <v>30</v>
      </c>
      <c r="G27" s="9" t="s">
        <v>256</v>
      </c>
      <c r="H27" s="78">
        <v>45750</v>
      </c>
      <c r="I27" s="10" t="s">
        <v>275</v>
      </c>
      <c r="J27" s="10" t="s">
        <v>26</v>
      </c>
      <c r="K27" s="3"/>
      <c r="L27" s="62">
        <f t="shared" si="1"/>
        <v>184</v>
      </c>
    </row>
    <row r="28" spans="1:12" s="36" customFormat="1" ht="19.149999999999999" customHeight="1" x14ac:dyDescent="0.15">
      <c r="A28" s="36">
        <v>26</v>
      </c>
      <c r="B28" s="3">
        <f t="shared" si="0"/>
        <v>25</v>
      </c>
      <c r="C28" s="11" t="s">
        <v>820</v>
      </c>
      <c r="D28" s="10"/>
      <c r="E28" s="10" t="s">
        <v>776</v>
      </c>
      <c r="F28" s="10" t="s">
        <v>750</v>
      </c>
      <c r="G28" s="9" t="s">
        <v>264</v>
      </c>
      <c r="H28" s="78">
        <v>45773</v>
      </c>
      <c r="I28" s="10" t="s">
        <v>39</v>
      </c>
      <c r="J28" s="10" t="s">
        <v>123</v>
      </c>
      <c r="K28" s="3"/>
      <c r="L28" s="62">
        <f t="shared" si="1"/>
        <v>184</v>
      </c>
    </row>
    <row r="29" spans="1:12" s="36" customFormat="1" ht="19.149999999999999" customHeight="1" x14ac:dyDescent="0.15">
      <c r="A29" s="36">
        <v>27</v>
      </c>
      <c r="B29" s="3">
        <f t="shared" si="0"/>
        <v>25</v>
      </c>
      <c r="C29" s="11" t="s">
        <v>820</v>
      </c>
      <c r="D29" s="10"/>
      <c r="E29" s="10" t="s">
        <v>777</v>
      </c>
      <c r="F29" s="10" t="s">
        <v>30</v>
      </c>
      <c r="G29" s="9" t="s">
        <v>256</v>
      </c>
      <c r="H29" s="78">
        <v>45955</v>
      </c>
      <c r="I29" s="10" t="s">
        <v>268</v>
      </c>
      <c r="J29" s="10" t="s">
        <v>26</v>
      </c>
      <c r="K29" s="3"/>
      <c r="L29" s="62">
        <f t="shared" si="1"/>
        <v>184</v>
      </c>
    </row>
    <row r="30" spans="1:12" s="36" customFormat="1" ht="19.149999999999999" customHeight="1" x14ac:dyDescent="0.15">
      <c r="A30" s="36">
        <v>28</v>
      </c>
      <c r="B30" s="3">
        <f t="shared" si="0"/>
        <v>28</v>
      </c>
      <c r="C30" s="11" t="s">
        <v>821</v>
      </c>
      <c r="D30" s="10"/>
      <c r="E30" s="10" t="s">
        <v>151</v>
      </c>
      <c r="F30" s="10" t="s">
        <v>57</v>
      </c>
      <c r="G30" s="9" t="s">
        <v>259</v>
      </c>
      <c r="H30" s="78">
        <v>45899</v>
      </c>
      <c r="I30" s="10" t="s">
        <v>50</v>
      </c>
      <c r="J30" s="10" t="s">
        <v>40</v>
      </c>
      <c r="K30" s="3"/>
      <c r="L30" s="62">
        <f t="shared" si="1"/>
        <v>183</v>
      </c>
    </row>
    <row r="31" spans="1:12" s="36" customFormat="1" ht="19.149999999999999" customHeight="1" x14ac:dyDescent="0.15">
      <c r="A31" s="36">
        <v>29</v>
      </c>
      <c r="B31" s="3">
        <f t="shared" si="0"/>
        <v>29</v>
      </c>
      <c r="C31" s="11" t="s">
        <v>822</v>
      </c>
      <c r="D31" s="10"/>
      <c r="E31" s="10" t="s">
        <v>173</v>
      </c>
      <c r="F31" s="10" t="s">
        <v>44</v>
      </c>
      <c r="G31" s="9" t="s">
        <v>252</v>
      </c>
      <c r="H31" s="78">
        <v>45788</v>
      </c>
      <c r="I31" s="10" t="s">
        <v>23</v>
      </c>
      <c r="J31" s="10" t="s">
        <v>24</v>
      </c>
      <c r="K31" s="3"/>
      <c r="L31" s="62">
        <f t="shared" si="1"/>
        <v>181</v>
      </c>
    </row>
    <row r="32" spans="1:12" s="36" customFormat="1" ht="19.149999999999999" customHeight="1" x14ac:dyDescent="0.15">
      <c r="A32" s="36">
        <v>30</v>
      </c>
      <c r="B32" s="3">
        <f t="shared" si="0"/>
        <v>29</v>
      </c>
      <c r="C32" s="11" t="s">
        <v>822</v>
      </c>
      <c r="D32" s="10"/>
      <c r="E32" s="10" t="s">
        <v>491</v>
      </c>
      <c r="F32" s="10" t="s">
        <v>22</v>
      </c>
      <c r="G32" s="9" t="s">
        <v>263</v>
      </c>
      <c r="H32" s="78">
        <v>45788</v>
      </c>
      <c r="I32" s="10" t="s">
        <v>23</v>
      </c>
      <c r="J32" s="10" t="s">
        <v>24</v>
      </c>
      <c r="K32" s="3"/>
      <c r="L32" s="62">
        <f t="shared" si="1"/>
        <v>181</v>
      </c>
    </row>
    <row r="33" spans="1:12" s="36" customFormat="1" ht="19.149999999999999" customHeight="1" x14ac:dyDescent="0.15">
      <c r="A33" s="36">
        <v>31</v>
      </c>
      <c r="B33" s="3">
        <f t="shared" si="0"/>
        <v>29</v>
      </c>
      <c r="C33" s="11" t="s">
        <v>822</v>
      </c>
      <c r="D33" s="19"/>
      <c r="E33" s="10" t="s">
        <v>778</v>
      </c>
      <c r="F33" s="10" t="s">
        <v>30</v>
      </c>
      <c r="G33" s="9" t="s">
        <v>256</v>
      </c>
      <c r="H33" s="78">
        <v>45886</v>
      </c>
      <c r="I33" s="10" t="s">
        <v>386</v>
      </c>
      <c r="J33" s="10" t="s">
        <v>37</v>
      </c>
      <c r="K33" s="3"/>
      <c r="L33" s="62">
        <f t="shared" si="1"/>
        <v>181</v>
      </c>
    </row>
    <row r="34" spans="1:12" s="36" customFormat="1" ht="19.149999999999999" customHeight="1" x14ac:dyDescent="0.15">
      <c r="A34" s="36">
        <v>32</v>
      </c>
      <c r="B34" s="3">
        <f t="shared" si="0"/>
        <v>32</v>
      </c>
      <c r="C34" s="11" t="s">
        <v>823</v>
      </c>
      <c r="D34" s="10"/>
      <c r="E34" s="10" t="s">
        <v>779</v>
      </c>
      <c r="F34" s="10" t="s">
        <v>22</v>
      </c>
      <c r="G34" s="9" t="s">
        <v>263</v>
      </c>
      <c r="H34" s="78">
        <v>45766</v>
      </c>
      <c r="I34" s="10" t="s">
        <v>39</v>
      </c>
      <c r="J34" s="10" t="s">
        <v>29</v>
      </c>
      <c r="K34" s="3"/>
      <c r="L34" s="62">
        <f t="shared" si="1"/>
        <v>180</v>
      </c>
    </row>
    <row r="35" spans="1:12" s="36" customFormat="1" ht="19.149999999999999" customHeight="1" x14ac:dyDescent="0.15">
      <c r="A35" s="36">
        <v>33</v>
      </c>
      <c r="B35" s="3">
        <f t="shared" si="0"/>
        <v>32</v>
      </c>
      <c r="C35" s="11" t="s">
        <v>823</v>
      </c>
      <c r="D35" s="10"/>
      <c r="E35" s="10" t="s">
        <v>780</v>
      </c>
      <c r="F35" s="10" t="s">
        <v>36</v>
      </c>
      <c r="G35" s="9" t="s">
        <v>252</v>
      </c>
      <c r="H35" s="78">
        <v>45851</v>
      </c>
      <c r="I35" s="10" t="s">
        <v>253</v>
      </c>
      <c r="J35" s="10" t="s">
        <v>24</v>
      </c>
      <c r="K35" s="3"/>
      <c r="L35" s="62">
        <f t="shared" si="1"/>
        <v>180</v>
      </c>
    </row>
    <row r="36" spans="1:12" s="36" customFormat="1" ht="19.149999999999999" customHeight="1" x14ac:dyDescent="0.15">
      <c r="A36" s="36">
        <v>34</v>
      </c>
      <c r="B36" s="3">
        <f t="shared" si="0"/>
        <v>32</v>
      </c>
      <c r="C36" s="11" t="s">
        <v>823</v>
      </c>
      <c r="D36" s="10"/>
      <c r="E36" s="10" t="s">
        <v>781</v>
      </c>
      <c r="F36" s="10" t="s">
        <v>33</v>
      </c>
      <c r="G36" s="9" t="s">
        <v>252</v>
      </c>
      <c r="H36" s="78">
        <v>45851</v>
      </c>
      <c r="I36" s="10" t="s">
        <v>253</v>
      </c>
      <c r="J36" s="53" t="s">
        <v>24</v>
      </c>
      <c r="K36" s="3"/>
      <c r="L36" s="62">
        <f t="shared" si="1"/>
        <v>180</v>
      </c>
    </row>
    <row r="37" spans="1:12" s="36" customFormat="1" ht="19.149999999999999" customHeight="1" x14ac:dyDescent="0.15">
      <c r="A37" s="36">
        <v>35</v>
      </c>
      <c r="B37" s="3">
        <f t="shared" si="0"/>
        <v>32</v>
      </c>
      <c r="C37" s="11" t="s">
        <v>823</v>
      </c>
      <c r="D37" s="10"/>
      <c r="E37" s="10" t="s">
        <v>782</v>
      </c>
      <c r="F37" s="10" t="s">
        <v>90</v>
      </c>
      <c r="G37" s="9" t="s">
        <v>256</v>
      </c>
      <c r="H37" s="78">
        <v>45889</v>
      </c>
      <c r="I37" s="10" t="s">
        <v>49</v>
      </c>
      <c r="J37" s="10" t="s">
        <v>24</v>
      </c>
      <c r="K37" s="3"/>
      <c r="L37" s="62">
        <f t="shared" si="1"/>
        <v>180</v>
      </c>
    </row>
    <row r="38" spans="1:12" ht="19.149999999999999" customHeight="1" x14ac:dyDescent="0.15">
      <c r="A38" s="36">
        <v>36</v>
      </c>
      <c r="B38" s="3">
        <f t="shared" si="0"/>
        <v>32</v>
      </c>
      <c r="C38" s="11" t="s">
        <v>823</v>
      </c>
      <c r="D38" s="10"/>
      <c r="E38" s="10" t="s">
        <v>783</v>
      </c>
      <c r="F38" s="10" t="s">
        <v>34</v>
      </c>
      <c r="G38" s="9" t="s">
        <v>263</v>
      </c>
      <c r="H38" s="78">
        <v>45889</v>
      </c>
      <c r="I38" s="10" t="s">
        <v>49</v>
      </c>
      <c r="J38" s="10" t="s">
        <v>24</v>
      </c>
      <c r="K38" s="3"/>
      <c r="L38" s="62">
        <f t="shared" si="1"/>
        <v>180</v>
      </c>
    </row>
    <row r="39" spans="1:12" s="36" customFormat="1" ht="19.149999999999999" customHeight="1" x14ac:dyDescent="0.15">
      <c r="A39" s="36">
        <v>37</v>
      </c>
      <c r="B39" s="3">
        <f t="shared" si="0"/>
        <v>32</v>
      </c>
      <c r="C39" s="11" t="s">
        <v>823</v>
      </c>
      <c r="D39" s="10"/>
      <c r="E39" s="10" t="s">
        <v>369</v>
      </c>
      <c r="F39" s="10" t="s">
        <v>90</v>
      </c>
      <c r="G39" s="9" t="s">
        <v>256</v>
      </c>
      <c r="H39" s="78">
        <v>45889</v>
      </c>
      <c r="I39" s="10" t="s">
        <v>49</v>
      </c>
      <c r="J39" s="10" t="s">
        <v>24</v>
      </c>
      <c r="K39" s="3"/>
      <c r="L39" s="62">
        <f t="shared" si="1"/>
        <v>180</v>
      </c>
    </row>
    <row r="40" spans="1:12" s="36" customFormat="1" ht="19.149999999999999" customHeight="1" x14ac:dyDescent="0.15">
      <c r="A40" s="36">
        <v>38</v>
      </c>
      <c r="B40" s="3">
        <f t="shared" si="0"/>
        <v>32</v>
      </c>
      <c r="C40" s="11" t="s">
        <v>823</v>
      </c>
      <c r="D40" s="10"/>
      <c r="E40" s="10" t="s">
        <v>138</v>
      </c>
      <c r="F40" s="10" t="s">
        <v>42</v>
      </c>
      <c r="G40" s="9" t="s">
        <v>259</v>
      </c>
      <c r="H40" s="78">
        <v>45899</v>
      </c>
      <c r="I40" s="10" t="s">
        <v>50</v>
      </c>
      <c r="J40" s="10" t="s">
        <v>40</v>
      </c>
      <c r="K40" s="3"/>
      <c r="L40" s="62">
        <f t="shared" si="1"/>
        <v>180</v>
      </c>
    </row>
    <row r="41" spans="1:12" s="36" customFormat="1" ht="19.149999999999999" customHeight="1" x14ac:dyDescent="0.15">
      <c r="A41" s="36">
        <v>39</v>
      </c>
      <c r="B41" s="3">
        <f t="shared" si="0"/>
        <v>32</v>
      </c>
      <c r="C41" s="11" t="s">
        <v>823</v>
      </c>
      <c r="D41" s="10"/>
      <c r="E41" s="10" t="s">
        <v>784</v>
      </c>
      <c r="F41" s="10" t="s">
        <v>834</v>
      </c>
      <c r="G41" s="9" t="s">
        <v>260</v>
      </c>
      <c r="H41" s="78">
        <v>45899</v>
      </c>
      <c r="I41" s="10" t="s">
        <v>50</v>
      </c>
      <c r="J41" s="10" t="s">
        <v>40</v>
      </c>
      <c r="K41" s="3"/>
      <c r="L41" s="62">
        <f t="shared" si="1"/>
        <v>180</v>
      </c>
    </row>
    <row r="42" spans="1:12" s="36" customFormat="1" ht="19.149999999999999" customHeight="1" x14ac:dyDescent="0.15">
      <c r="A42" s="36">
        <v>40</v>
      </c>
      <c r="B42" s="3">
        <f t="shared" si="0"/>
        <v>32</v>
      </c>
      <c r="C42" s="11" t="s">
        <v>823</v>
      </c>
      <c r="D42" s="10"/>
      <c r="E42" s="10" t="s">
        <v>785</v>
      </c>
      <c r="F42" s="10" t="s">
        <v>44</v>
      </c>
      <c r="G42" s="9" t="s">
        <v>252</v>
      </c>
      <c r="H42" s="78">
        <v>45899</v>
      </c>
      <c r="I42" s="10" t="s">
        <v>50</v>
      </c>
      <c r="J42" s="10" t="s">
        <v>29</v>
      </c>
      <c r="K42" s="3"/>
      <c r="L42" s="62">
        <f t="shared" si="1"/>
        <v>180</v>
      </c>
    </row>
    <row r="43" spans="1:12" s="36" customFormat="1" ht="19.149999999999999" customHeight="1" x14ac:dyDescent="0.15">
      <c r="A43" s="36">
        <v>41</v>
      </c>
      <c r="B43" s="3">
        <f t="shared" si="0"/>
        <v>32</v>
      </c>
      <c r="C43" s="11" t="s">
        <v>823</v>
      </c>
      <c r="D43" s="10"/>
      <c r="E43" s="10" t="s">
        <v>786</v>
      </c>
      <c r="F43" s="10" t="s">
        <v>835</v>
      </c>
      <c r="G43" s="9" t="s">
        <v>259</v>
      </c>
      <c r="H43" s="78">
        <v>45976</v>
      </c>
      <c r="I43" s="10" t="s">
        <v>268</v>
      </c>
      <c r="J43" s="10" t="s">
        <v>123</v>
      </c>
      <c r="K43" s="3"/>
      <c r="L43" s="62">
        <f t="shared" si="1"/>
        <v>180</v>
      </c>
    </row>
    <row r="44" spans="1:12" s="36" customFormat="1" ht="19.149999999999999" customHeight="1" x14ac:dyDescent="0.15">
      <c r="A44" s="36">
        <v>42</v>
      </c>
      <c r="B44" s="3">
        <f t="shared" si="0"/>
        <v>42</v>
      </c>
      <c r="C44" s="11" t="s">
        <v>824</v>
      </c>
      <c r="D44" s="10"/>
      <c r="E44" s="10" t="s">
        <v>787</v>
      </c>
      <c r="F44" s="10" t="s">
        <v>52</v>
      </c>
      <c r="G44" s="9" t="s">
        <v>263</v>
      </c>
      <c r="H44" s="78">
        <v>45942</v>
      </c>
      <c r="I44" s="10" t="s">
        <v>268</v>
      </c>
      <c r="J44" s="10" t="s">
        <v>29</v>
      </c>
      <c r="K44" s="3"/>
      <c r="L44" s="62">
        <f t="shared" si="1"/>
        <v>179</v>
      </c>
    </row>
    <row r="45" spans="1:12" s="36" customFormat="1" ht="19.149999999999999" customHeight="1" x14ac:dyDescent="0.15">
      <c r="A45" s="36">
        <v>43</v>
      </c>
      <c r="B45" s="3">
        <f t="shared" si="0"/>
        <v>42</v>
      </c>
      <c r="C45" s="11" t="s">
        <v>824</v>
      </c>
      <c r="D45" s="10"/>
      <c r="E45" s="10" t="s">
        <v>788</v>
      </c>
      <c r="F45" s="10" t="s">
        <v>836</v>
      </c>
      <c r="G45" s="9" t="s">
        <v>263</v>
      </c>
      <c r="H45" s="78">
        <v>45942</v>
      </c>
      <c r="I45" s="10" t="s">
        <v>268</v>
      </c>
      <c r="J45" s="10" t="s">
        <v>29</v>
      </c>
      <c r="K45" s="3"/>
      <c r="L45" s="62">
        <f t="shared" si="1"/>
        <v>179</v>
      </c>
    </row>
    <row r="46" spans="1:12" s="36" customFormat="1" ht="19.149999999999999" customHeight="1" x14ac:dyDescent="0.15">
      <c r="A46" s="36">
        <v>44</v>
      </c>
      <c r="B46" s="3">
        <f t="shared" si="0"/>
        <v>44</v>
      </c>
      <c r="C46" s="11" t="s">
        <v>825</v>
      </c>
      <c r="D46" s="10"/>
      <c r="E46" s="10" t="s">
        <v>789</v>
      </c>
      <c r="F46" s="10" t="s">
        <v>100</v>
      </c>
      <c r="G46" s="9" t="s">
        <v>256</v>
      </c>
      <c r="H46" s="78">
        <v>45773</v>
      </c>
      <c r="I46" s="10" t="s">
        <v>39</v>
      </c>
      <c r="J46" s="10" t="s">
        <v>123</v>
      </c>
      <c r="K46" s="3"/>
      <c r="L46" s="62">
        <f t="shared" si="1"/>
        <v>178</v>
      </c>
    </row>
    <row r="47" spans="1:12" s="36" customFormat="1" ht="19.149999999999999" customHeight="1" x14ac:dyDescent="0.15">
      <c r="A47" s="36">
        <v>45</v>
      </c>
      <c r="B47" s="3">
        <f t="shared" si="0"/>
        <v>44</v>
      </c>
      <c r="C47" s="11" t="s">
        <v>825</v>
      </c>
      <c r="D47" s="10"/>
      <c r="E47" s="10" t="s">
        <v>790</v>
      </c>
      <c r="F47" s="10" t="s">
        <v>28</v>
      </c>
      <c r="G47" s="9" t="s">
        <v>252</v>
      </c>
      <c r="H47" s="78">
        <v>45788</v>
      </c>
      <c r="I47" s="10" t="s">
        <v>23</v>
      </c>
      <c r="J47" s="10" t="s">
        <v>24</v>
      </c>
      <c r="K47" s="3"/>
      <c r="L47" s="62">
        <f t="shared" si="1"/>
        <v>178</v>
      </c>
    </row>
    <row r="48" spans="1:12" s="36" customFormat="1" ht="19.149999999999999" customHeight="1" x14ac:dyDescent="0.15">
      <c r="A48" s="36">
        <v>46</v>
      </c>
      <c r="B48" s="3">
        <f t="shared" si="0"/>
        <v>44</v>
      </c>
      <c r="C48" s="11" t="s">
        <v>825</v>
      </c>
      <c r="D48" s="10"/>
      <c r="E48" s="10" t="s">
        <v>177</v>
      </c>
      <c r="F48" s="10" t="s">
        <v>25</v>
      </c>
      <c r="G48" s="9" t="s">
        <v>256</v>
      </c>
      <c r="H48" s="78">
        <v>45788</v>
      </c>
      <c r="I48" s="10" t="s">
        <v>23</v>
      </c>
      <c r="J48" s="10" t="s">
        <v>24</v>
      </c>
      <c r="K48" s="3"/>
      <c r="L48" s="62">
        <f t="shared" si="1"/>
        <v>178</v>
      </c>
    </row>
    <row r="49" spans="1:12" s="36" customFormat="1" ht="19.149999999999999" customHeight="1" x14ac:dyDescent="0.15">
      <c r="A49" s="36">
        <v>47</v>
      </c>
      <c r="B49" s="3">
        <f t="shared" si="0"/>
        <v>44</v>
      </c>
      <c r="C49" s="11" t="s">
        <v>825</v>
      </c>
      <c r="D49" s="10"/>
      <c r="E49" s="10" t="s">
        <v>165</v>
      </c>
      <c r="F49" s="10" t="s">
        <v>51</v>
      </c>
      <c r="G49" s="9" t="s">
        <v>256</v>
      </c>
      <c r="H49" s="78">
        <v>45788</v>
      </c>
      <c r="I49" s="10" t="s">
        <v>23</v>
      </c>
      <c r="J49" s="10" t="s">
        <v>24</v>
      </c>
      <c r="K49" s="3"/>
      <c r="L49" s="62">
        <f t="shared" si="1"/>
        <v>178</v>
      </c>
    </row>
    <row r="50" spans="1:12" s="36" customFormat="1" ht="19.149999999999999" customHeight="1" x14ac:dyDescent="0.15">
      <c r="A50" s="36">
        <v>48</v>
      </c>
      <c r="B50" s="3">
        <f t="shared" si="0"/>
        <v>44</v>
      </c>
      <c r="C50" s="11" t="s">
        <v>825</v>
      </c>
      <c r="D50" s="10"/>
      <c r="E50" s="10" t="s">
        <v>791</v>
      </c>
      <c r="F50" s="10" t="s">
        <v>837</v>
      </c>
      <c r="G50" s="9" t="s">
        <v>263</v>
      </c>
      <c r="H50" s="78">
        <v>45816</v>
      </c>
      <c r="I50" s="10" t="s">
        <v>32</v>
      </c>
      <c r="J50" s="10" t="s">
        <v>29</v>
      </c>
      <c r="K50" s="3"/>
      <c r="L50" s="62">
        <f t="shared" si="1"/>
        <v>178</v>
      </c>
    </row>
    <row r="51" spans="1:12" s="36" customFormat="1" ht="19.149999999999999" customHeight="1" x14ac:dyDescent="0.15">
      <c r="A51" s="36">
        <v>49</v>
      </c>
      <c r="B51" s="3">
        <f t="shared" si="0"/>
        <v>44</v>
      </c>
      <c r="C51" s="11" t="s">
        <v>825</v>
      </c>
      <c r="D51" s="10"/>
      <c r="E51" s="10" t="s">
        <v>792</v>
      </c>
      <c r="F51" s="10" t="s">
        <v>30</v>
      </c>
      <c r="G51" s="9" t="s">
        <v>256</v>
      </c>
      <c r="H51" s="78">
        <v>45899</v>
      </c>
      <c r="I51" s="10" t="s">
        <v>39</v>
      </c>
      <c r="J51" s="10" t="s">
        <v>24</v>
      </c>
      <c r="K51" s="3"/>
      <c r="L51" s="62">
        <f t="shared" si="1"/>
        <v>178</v>
      </c>
    </row>
    <row r="52" spans="1:12" s="36" customFormat="1" ht="19.149999999999999" customHeight="1" x14ac:dyDescent="0.15">
      <c r="A52" s="36">
        <v>50</v>
      </c>
      <c r="B52" s="3">
        <f t="shared" si="0"/>
        <v>44</v>
      </c>
      <c r="C52" s="11" t="s">
        <v>825</v>
      </c>
      <c r="D52" s="10"/>
      <c r="E52" s="10" t="s">
        <v>793</v>
      </c>
      <c r="F52" s="10" t="s">
        <v>838</v>
      </c>
      <c r="G52" s="9" t="s">
        <v>256</v>
      </c>
      <c r="H52" s="78">
        <v>45899</v>
      </c>
      <c r="I52" s="10" t="s">
        <v>39</v>
      </c>
      <c r="J52" s="10" t="s">
        <v>24</v>
      </c>
      <c r="K52" s="3"/>
      <c r="L52" s="62">
        <f t="shared" si="1"/>
        <v>178</v>
      </c>
    </row>
    <row r="53" spans="1:12" s="36" customFormat="1" ht="19.149999999999999" customHeight="1" x14ac:dyDescent="0.15">
      <c r="A53" s="36">
        <v>51</v>
      </c>
      <c r="B53" s="3">
        <f t="shared" si="0"/>
        <v>51</v>
      </c>
      <c r="C53" s="11" t="s">
        <v>826</v>
      </c>
      <c r="D53" s="10"/>
      <c r="E53" s="10" t="s">
        <v>794</v>
      </c>
      <c r="F53" s="10" t="s">
        <v>832</v>
      </c>
      <c r="G53" s="9" t="s">
        <v>263</v>
      </c>
      <c r="H53" s="78">
        <v>45766</v>
      </c>
      <c r="I53" s="10" t="s">
        <v>39</v>
      </c>
      <c r="J53" s="10" t="s">
        <v>29</v>
      </c>
      <c r="K53" s="3"/>
      <c r="L53" s="62">
        <f t="shared" si="1"/>
        <v>177</v>
      </c>
    </row>
    <row r="54" spans="1:12" s="36" customFormat="1" ht="19.149999999999999" customHeight="1" x14ac:dyDescent="0.15">
      <c r="A54" s="36">
        <v>52</v>
      </c>
      <c r="B54" s="3">
        <f t="shared" si="0"/>
        <v>52</v>
      </c>
      <c r="C54" s="11" t="s">
        <v>827</v>
      </c>
      <c r="D54" s="10"/>
      <c r="E54" s="10" t="s">
        <v>199</v>
      </c>
      <c r="F54" s="10" t="s">
        <v>27</v>
      </c>
      <c r="G54" s="9" t="s">
        <v>260</v>
      </c>
      <c r="H54" s="78">
        <v>45822</v>
      </c>
      <c r="I54" s="10" t="s">
        <v>257</v>
      </c>
      <c r="J54" s="10" t="s">
        <v>258</v>
      </c>
      <c r="K54" s="3"/>
      <c r="L54" s="62">
        <f t="shared" si="1"/>
        <v>176</v>
      </c>
    </row>
    <row r="55" spans="1:12" ht="19.149999999999999" customHeight="1" x14ac:dyDescent="0.15">
      <c r="A55" s="36">
        <v>53</v>
      </c>
      <c r="B55" s="3">
        <f t="shared" si="0"/>
        <v>52</v>
      </c>
      <c r="C55" s="11" t="s">
        <v>827</v>
      </c>
      <c r="D55" s="10"/>
      <c r="E55" s="10" t="s">
        <v>373</v>
      </c>
      <c r="F55" s="10" t="s">
        <v>41</v>
      </c>
      <c r="G55" s="9" t="s">
        <v>263</v>
      </c>
      <c r="H55" s="78">
        <v>45942</v>
      </c>
      <c r="I55" s="10" t="s">
        <v>268</v>
      </c>
      <c r="J55" s="10" t="s">
        <v>29</v>
      </c>
      <c r="K55" s="3"/>
      <c r="L55" s="62">
        <f t="shared" si="1"/>
        <v>176</v>
      </c>
    </row>
    <row r="56" spans="1:12" ht="19.149999999999999" customHeight="1" x14ac:dyDescent="0.15">
      <c r="A56" s="36">
        <v>54</v>
      </c>
      <c r="B56" s="3">
        <f t="shared" si="0"/>
        <v>52</v>
      </c>
      <c r="C56" s="11" t="s">
        <v>827</v>
      </c>
      <c r="D56" s="10"/>
      <c r="E56" s="10" t="s">
        <v>795</v>
      </c>
      <c r="F56" s="10" t="s">
        <v>52</v>
      </c>
      <c r="G56" s="9" t="s">
        <v>263</v>
      </c>
      <c r="H56" s="78">
        <v>45942</v>
      </c>
      <c r="I56" s="10" t="s">
        <v>268</v>
      </c>
      <c r="J56" s="10" t="s">
        <v>29</v>
      </c>
      <c r="K56" s="3"/>
      <c r="L56" s="62">
        <f t="shared" si="1"/>
        <v>176</v>
      </c>
    </row>
    <row r="57" spans="1:12" ht="19.149999999999999" customHeight="1" x14ac:dyDescent="0.15">
      <c r="A57" s="36">
        <v>55</v>
      </c>
      <c r="B57" s="3">
        <f t="shared" si="0"/>
        <v>52</v>
      </c>
      <c r="C57" s="11" t="s">
        <v>827</v>
      </c>
      <c r="D57" s="10"/>
      <c r="E57" s="10" t="s">
        <v>679</v>
      </c>
      <c r="F57" s="10" t="s">
        <v>115</v>
      </c>
      <c r="G57" s="9" t="s">
        <v>252</v>
      </c>
      <c r="H57" s="78">
        <v>45942</v>
      </c>
      <c r="I57" s="10" t="s">
        <v>268</v>
      </c>
      <c r="J57" s="10" t="s">
        <v>29</v>
      </c>
      <c r="K57" s="3"/>
      <c r="L57" s="62">
        <f t="shared" si="1"/>
        <v>176</v>
      </c>
    </row>
    <row r="58" spans="1:12" ht="19.149999999999999" customHeight="1" x14ac:dyDescent="0.15">
      <c r="A58" s="36">
        <v>56</v>
      </c>
      <c r="B58" s="3">
        <f t="shared" si="0"/>
        <v>52</v>
      </c>
      <c r="C58" s="11" t="s">
        <v>827</v>
      </c>
      <c r="D58" s="10"/>
      <c r="E58" s="10" t="s">
        <v>796</v>
      </c>
      <c r="F58" s="10" t="s">
        <v>41</v>
      </c>
      <c r="G58" s="9" t="s">
        <v>263</v>
      </c>
      <c r="H58" s="78">
        <v>45942</v>
      </c>
      <c r="I58" s="10" t="s">
        <v>268</v>
      </c>
      <c r="J58" s="10" t="s">
        <v>29</v>
      </c>
      <c r="K58" s="3"/>
      <c r="L58" s="62">
        <f t="shared" si="1"/>
        <v>176</v>
      </c>
    </row>
    <row r="59" spans="1:12" ht="19.149999999999999" customHeight="1" x14ac:dyDescent="0.15">
      <c r="A59" s="36">
        <v>57</v>
      </c>
      <c r="B59" s="3">
        <f t="shared" si="0"/>
        <v>57</v>
      </c>
      <c r="C59" s="11" t="s">
        <v>828</v>
      </c>
      <c r="D59" s="10"/>
      <c r="E59" s="10" t="s">
        <v>797</v>
      </c>
      <c r="F59" s="10" t="s">
        <v>88</v>
      </c>
      <c r="G59" s="9" t="s">
        <v>264</v>
      </c>
      <c r="H59" s="78">
        <v>45773</v>
      </c>
      <c r="I59" s="10" t="s">
        <v>39</v>
      </c>
      <c r="J59" s="10" t="s">
        <v>123</v>
      </c>
      <c r="K59" s="3"/>
      <c r="L59" s="62">
        <f t="shared" si="1"/>
        <v>175</v>
      </c>
    </row>
    <row r="60" spans="1:12" ht="19.149999999999999" customHeight="1" x14ac:dyDescent="0.15">
      <c r="A60" s="36">
        <v>58</v>
      </c>
      <c r="B60" s="3">
        <f t="shared" si="0"/>
        <v>57</v>
      </c>
      <c r="C60" s="11" t="s">
        <v>828</v>
      </c>
      <c r="D60" s="10"/>
      <c r="E60" s="10" t="s">
        <v>798</v>
      </c>
      <c r="F60" s="10" t="s">
        <v>54</v>
      </c>
      <c r="G60" s="9" t="s">
        <v>264</v>
      </c>
      <c r="H60" s="78">
        <v>45795</v>
      </c>
      <c r="I60" s="10" t="s">
        <v>23</v>
      </c>
      <c r="J60" s="10" t="s">
        <v>24</v>
      </c>
      <c r="K60" s="3"/>
      <c r="L60" s="62">
        <f t="shared" si="1"/>
        <v>175</v>
      </c>
    </row>
    <row r="61" spans="1:12" ht="19.149999999999999" customHeight="1" x14ac:dyDescent="0.15">
      <c r="A61" s="36">
        <v>59</v>
      </c>
      <c r="B61" s="3">
        <f t="shared" si="0"/>
        <v>57</v>
      </c>
      <c r="C61" s="11" t="s">
        <v>828</v>
      </c>
      <c r="D61" s="10"/>
      <c r="E61" s="10" t="s">
        <v>799</v>
      </c>
      <c r="F61" s="10" t="s">
        <v>36</v>
      </c>
      <c r="G61" s="9" t="s">
        <v>252</v>
      </c>
      <c r="H61" s="78">
        <v>45795</v>
      </c>
      <c r="I61" s="10" t="s">
        <v>23</v>
      </c>
      <c r="J61" s="10" t="s">
        <v>24</v>
      </c>
      <c r="K61" s="3"/>
      <c r="L61" s="62">
        <f t="shared" si="1"/>
        <v>175</v>
      </c>
    </row>
    <row r="62" spans="1:12" ht="18.95" customHeight="1" x14ac:dyDescent="0.15">
      <c r="A62" s="36">
        <v>60</v>
      </c>
      <c r="B62" s="3">
        <f t="shared" si="0"/>
        <v>57</v>
      </c>
      <c r="C62" s="11" t="s">
        <v>828</v>
      </c>
      <c r="D62" s="10"/>
      <c r="E62" s="10" t="s">
        <v>800</v>
      </c>
      <c r="F62" s="10" t="s">
        <v>34</v>
      </c>
      <c r="G62" s="9" t="s">
        <v>263</v>
      </c>
      <c r="H62" s="78">
        <v>45795</v>
      </c>
      <c r="I62" s="10" t="s">
        <v>23</v>
      </c>
      <c r="J62" s="10" t="s">
        <v>24</v>
      </c>
      <c r="K62" s="3"/>
      <c r="L62" s="62">
        <f t="shared" si="1"/>
        <v>175</v>
      </c>
    </row>
    <row r="63" spans="1:12" ht="18.95" customHeight="1" x14ac:dyDescent="0.15">
      <c r="A63" s="36">
        <v>61</v>
      </c>
      <c r="B63" s="3">
        <f t="shared" si="0"/>
        <v>57</v>
      </c>
      <c r="C63" s="11" t="s">
        <v>828</v>
      </c>
      <c r="D63" s="10"/>
      <c r="E63" s="10" t="s">
        <v>801</v>
      </c>
      <c r="F63" s="10" t="s">
        <v>130</v>
      </c>
      <c r="G63" s="9" t="s">
        <v>252</v>
      </c>
      <c r="H63" s="78">
        <v>45795</v>
      </c>
      <c r="I63" s="10" t="s">
        <v>23</v>
      </c>
      <c r="J63" s="10" t="s">
        <v>24</v>
      </c>
      <c r="K63" s="3"/>
      <c r="L63" s="62">
        <f t="shared" si="1"/>
        <v>175</v>
      </c>
    </row>
    <row r="64" spans="1:12" x14ac:dyDescent="0.15">
      <c r="A64" s="36">
        <v>62</v>
      </c>
      <c r="B64" s="3">
        <f t="shared" si="0"/>
        <v>57</v>
      </c>
      <c r="C64" s="11" t="s">
        <v>828</v>
      </c>
      <c r="D64" s="10"/>
      <c r="E64" s="10" t="s">
        <v>515</v>
      </c>
      <c r="F64" s="10" t="s">
        <v>102</v>
      </c>
      <c r="G64" s="9" t="s">
        <v>264</v>
      </c>
      <c r="H64" s="78">
        <v>45795</v>
      </c>
      <c r="I64" s="10" t="s">
        <v>23</v>
      </c>
      <c r="J64" s="10" t="s">
        <v>24</v>
      </c>
      <c r="K64" s="3"/>
      <c r="L64" s="62">
        <f t="shared" si="1"/>
        <v>175</v>
      </c>
    </row>
    <row r="65" spans="1:12" x14ac:dyDescent="0.15">
      <c r="A65" s="36">
        <v>63</v>
      </c>
      <c r="B65" s="3">
        <f t="shared" si="0"/>
        <v>57</v>
      </c>
      <c r="C65" s="11" t="s">
        <v>828</v>
      </c>
      <c r="D65" s="10"/>
      <c r="E65" s="10" t="s">
        <v>381</v>
      </c>
      <c r="F65" s="10" t="s">
        <v>47</v>
      </c>
      <c r="G65" s="9" t="s">
        <v>259</v>
      </c>
      <c r="H65" s="78">
        <v>45851</v>
      </c>
      <c r="I65" s="10" t="s">
        <v>253</v>
      </c>
      <c r="J65" s="10" t="s">
        <v>24</v>
      </c>
      <c r="K65" s="3"/>
      <c r="L65" s="62">
        <f t="shared" si="1"/>
        <v>175</v>
      </c>
    </row>
    <row r="66" spans="1:12" x14ac:dyDescent="0.15">
      <c r="A66" s="36">
        <v>64</v>
      </c>
      <c r="B66" s="3">
        <f t="shared" si="0"/>
        <v>57</v>
      </c>
      <c r="C66" s="11" t="s">
        <v>828</v>
      </c>
      <c r="D66" s="10"/>
      <c r="E66" s="10" t="s">
        <v>802</v>
      </c>
      <c r="F66" s="10" t="s">
        <v>839</v>
      </c>
      <c r="G66" s="9" t="s">
        <v>256</v>
      </c>
      <c r="H66" s="78">
        <v>45851</v>
      </c>
      <c r="I66" s="10" t="s">
        <v>842</v>
      </c>
      <c r="J66" s="10" t="s">
        <v>258</v>
      </c>
      <c r="K66" s="3"/>
      <c r="L66" s="62">
        <f t="shared" si="1"/>
        <v>175</v>
      </c>
    </row>
    <row r="67" spans="1:12" x14ac:dyDescent="0.15">
      <c r="A67" s="36">
        <v>65</v>
      </c>
      <c r="B67" s="3">
        <f t="shared" si="0"/>
        <v>57</v>
      </c>
      <c r="C67" s="11" t="s">
        <v>828</v>
      </c>
      <c r="D67" s="10"/>
      <c r="E67" s="10" t="s">
        <v>803</v>
      </c>
      <c r="F67" s="10" t="s">
        <v>278</v>
      </c>
      <c r="G67" s="9" t="s">
        <v>264</v>
      </c>
      <c r="H67" s="78">
        <v>45884</v>
      </c>
      <c r="I67" s="10" t="s">
        <v>386</v>
      </c>
      <c r="J67" s="10" t="s">
        <v>37</v>
      </c>
      <c r="K67" s="3"/>
      <c r="L67" s="62">
        <f t="shared" si="1"/>
        <v>175</v>
      </c>
    </row>
    <row r="68" spans="1:12" x14ac:dyDescent="0.15">
      <c r="A68" s="36">
        <v>66</v>
      </c>
      <c r="B68" s="3">
        <f t="shared" ref="B68:B71" si="2">RANK(L68,L$3:L$1048576,0)</f>
        <v>57</v>
      </c>
      <c r="C68" s="11" t="s">
        <v>828</v>
      </c>
      <c r="D68" s="10"/>
      <c r="E68" s="10" t="s">
        <v>804</v>
      </c>
      <c r="F68" s="10" t="s">
        <v>119</v>
      </c>
      <c r="G68" s="9" t="s">
        <v>259</v>
      </c>
      <c r="H68" s="78">
        <v>45899</v>
      </c>
      <c r="I68" s="10" t="s">
        <v>50</v>
      </c>
      <c r="J68" s="10" t="s">
        <v>40</v>
      </c>
      <c r="K68" s="3"/>
      <c r="L68" s="62">
        <f t="shared" ref="L68:L71" si="3">VALUE(LEFT(C68,LEN(C68)-3)&amp;MID(C68,LEN(C68)-1,2))</f>
        <v>175</v>
      </c>
    </row>
    <row r="69" spans="1:12" x14ac:dyDescent="0.15">
      <c r="A69" s="36">
        <v>67</v>
      </c>
      <c r="B69" s="3">
        <f t="shared" si="2"/>
        <v>57</v>
      </c>
      <c r="C69" s="11" t="s">
        <v>828</v>
      </c>
      <c r="D69" s="10"/>
      <c r="E69" s="10" t="s">
        <v>805</v>
      </c>
      <c r="F69" s="10" t="s">
        <v>840</v>
      </c>
      <c r="G69" s="9" t="s">
        <v>252</v>
      </c>
      <c r="H69" s="78">
        <v>45899</v>
      </c>
      <c r="I69" s="10" t="s">
        <v>50</v>
      </c>
      <c r="J69" s="10" t="s">
        <v>29</v>
      </c>
      <c r="K69" s="3"/>
      <c r="L69" s="62">
        <f t="shared" si="3"/>
        <v>175</v>
      </c>
    </row>
    <row r="70" spans="1:12" x14ac:dyDescent="0.15">
      <c r="A70" s="36">
        <v>68</v>
      </c>
      <c r="B70" s="3">
        <f t="shared" si="2"/>
        <v>57</v>
      </c>
      <c r="C70" s="11" t="s">
        <v>828</v>
      </c>
      <c r="D70" s="10"/>
      <c r="E70" s="10" t="s">
        <v>806</v>
      </c>
      <c r="F70" s="10" t="s">
        <v>841</v>
      </c>
      <c r="G70" s="9" t="s">
        <v>252</v>
      </c>
      <c r="H70" s="78">
        <v>45899</v>
      </c>
      <c r="I70" s="10" t="s">
        <v>50</v>
      </c>
      <c r="J70" s="10" t="s">
        <v>29</v>
      </c>
      <c r="K70" s="3"/>
      <c r="L70" s="62">
        <f t="shared" si="3"/>
        <v>175</v>
      </c>
    </row>
    <row r="71" spans="1:12" x14ac:dyDescent="0.15">
      <c r="A71" s="36">
        <v>69</v>
      </c>
      <c r="B71" s="27">
        <f t="shared" si="2"/>
        <v>57</v>
      </c>
      <c r="C71" s="150" t="s">
        <v>828</v>
      </c>
      <c r="D71" s="68"/>
      <c r="E71" s="68" t="s">
        <v>807</v>
      </c>
      <c r="F71" s="68" t="s">
        <v>55</v>
      </c>
      <c r="G71" s="70" t="s">
        <v>260</v>
      </c>
      <c r="H71" s="151">
        <v>45942</v>
      </c>
      <c r="I71" s="68" t="s">
        <v>843</v>
      </c>
      <c r="J71" s="68" t="s">
        <v>26</v>
      </c>
      <c r="K71" s="27"/>
      <c r="L71" s="62">
        <f t="shared" si="3"/>
        <v>175</v>
      </c>
    </row>
    <row r="72" spans="1:12" x14ac:dyDescent="0.15">
      <c r="A72" s="36"/>
      <c r="B72" s="3"/>
      <c r="C72" s="11"/>
      <c r="D72" s="10"/>
      <c r="E72" s="10"/>
      <c r="F72" s="10"/>
      <c r="G72" s="9"/>
      <c r="H72" s="78"/>
      <c r="I72" s="10"/>
      <c r="J72" s="10"/>
      <c r="K72" s="3"/>
    </row>
    <row r="73" spans="1:12" x14ac:dyDescent="0.15">
      <c r="A73" s="36"/>
      <c r="B73" s="3"/>
      <c r="C73" s="11"/>
      <c r="D73" s="10"/>
      <c r="E73" s="10"/>
      <c r="F73" s="10"/>
      <c r="G73" s="9"/>
      <c r="H73" s="78"/>
      <c r="I73" s="10"/>
      <c r="J73" s="10"/>
      <c r="K73" s="3"/>
    </row>
    <row r="74" spans="1:12" x14ac:dyDescent="0.15">
      <c r="A74" s="36"/>
      <c r="B74" s="3"/>
      <c r="C74" s="11"/>
      <c r="D74" s="10"/>
      <c r="E74" s="10"/>
      <c r="F74" s="10"/>
      <c r="G74" s="9"/>
      <c r="H74" s="78"/>
      <c r="I74" s="10"/>
      <c r="J74" s="10"/>
      <c r="K74" s="3"/>
    </row>
    <row r="75" spans="1:12" x14ac:dyDescent="0.15">
      <c r="A75" s="36"/>
      <c r="B75" s="3"/>
      <c r="C75" s="11"/>
      <c r="D75" s="10"/>
      <c r="E75" s="10"/>
      <c r="F75" s="10"/>
      <c r="G75" s="9"/>
      <c r="H75" s="78"/>
      <c r="I75" s="10"/>
      <c r="J75" s="10"/>
      <c r="K75" s="3"/>
    </row>
    <row r="76" spans="1:12" x14ac:dyDescent="0.15">
      <c r="B76" s="46"/>
      <c r="C76" s="46"/>
      <c r="D76" s="36"/>
      <c r="E76" s="36"/>
      <c r="F76" s="36"/>
      <c r="G76" s="47"/>
      <c r="H76" s="75"/>
      <c r="I76" s="36"/>
      <c r="J76" s="36"/>
      <c r="K76" s="46"/>
    </row>
    <row r="77" spans="1:12" x14ac:dyDescent="0.15">
      <c r="B77" s="46"/>
      <c r="C77" s="46"/>
      <c r="D77" s="36"/>
      <c r="E77" s="36"/>
      <c r="F77" s="36"/>
      <c r="G77" s="47"/>
      <c r="H77" s="75"/>
      <c r="I77" s="36"/>
      <c r="J77" s="36"/>
      <c r="K77" s="46"/>
    </row>
    <row r="78" spans="1:12" x14ac:dyDescent="0.15">
      <c r="B78" s="46"/>
      <c r="C78" s="46"/>
      <c r="D78" s="36"/>
      <c r="E78" s="36"/>
      <c r="F78" s="36"/>
      <c r="G78" s="47"/>
      <c r="H78" s="75"/>
      <c r="I78" s="36"/>
      <c r="J78" s="36"/>
      <c r="K78" s="46"/>
    </row>
    <row r="79" spans="1:12" x14ac:dyDescent="0.15">
      <c r="B79" s="46"/>
      <c r="C79" s="46"/>
      <c r="D79" s="36"/>
      <c r="E79" s="36"/>
      <c r="F79" s="36"/>
      <c r="G79" s="47"/>
      <c r="H79" s="75"/>
      <c r="I79" s="36"/>
      <c r="J79" s="36"/>
      <c r="K79" s="46"/>
    </row>
    <row r="80" spans="1:12" x14ac:dyDescent="0.15">
      <c r="B80" s="46"/>
      <c r="C80" s="46"/>
      <c r="D80" s="36"/>
      <c r="E80" s="36"/>
      <c r="F80" s="36"/>
      <c r="G80" s="47"/>
      <c r="H80" s="75"/>
      <c r="I80" s="36"/>
      <c r="J80" s="36"/>
      <c r="K80" s="46"/>
    </row>
    <row r="81" spans="2:11" x14ac:dyDescent="0.15">
      <c r="B81" s="46"/>
      <c r="C81" s="46"/>
      <c r="D81" s="36"/>
      <c r="E81" s="36"/>
      <c r="F81" s="36"/>
      <c r="G81" s="47"/>
      <c r="H81" s="75"/>
      <c r="I81" s="36"/>
      <c r="J81" s="36"/>
      <c r="K81" s="46"/>
    </row>
    <row r="82" spans="2:11" x14ac:dyDescent="0.15">
      <c r="B82" s="46"/>
      <c r="C82" s="46"/>
      <c r="D82" s="36"/>
      <c r="E82" s="36"/>
      <c r="F82" s="36"/>
      <c r="G82" s="47"/>
      <c r="H82" s="75"/>
      <c r="I82" s="36"/>
      <c r="J82" s="36"/>
      <c r="K82" s="46"/>
    </row>
    <row r="83" spans="2:11" x14ac:dyDescent="0.15">
      <c r="B83" s="46"/>
      <c r="C83" s="46"/>
      <c r="D83" s="36"/>
      <c r="E83" s="36"/>
      <c r="F83" s="36"/>
      <c r="G83" s="47"/>
      <c r="H83" s="75"/>
      <c r="I83" s="36"/>
      <c r="J83" s="36"/>
      <c r="K83" s="46"/>
    </row>
    <row r="84" spans="2:11" x14ac:dyDescent="0.15">
      <c r="B84" s="46"/>
      <c r="C84" s="46"/>
      <c r="D84" s="36"/>
      <c r="E84" s="36"/>
      <c r="F84" s="36"/>
      <c r="G84" s="47"/>
      <c r="H84" s="75"/>
      <c r="I84" s="36"/>
      <c r="J84" s="36"/>
      <c r="K84" s="46"/>
    </row>
    <row r="85" spans="2:11" x14ac:dyDescent="0.15">
      <c r="B85" s="46"/>
      <c r="C85" s="46"/>
      <c r="D85" s="36"/>
      <c r="E85" s="36"/>
      <c r="F85" s="36"/>
      <c r="G85" s="47"/>
      <c r="H85" s="75"/>
      <c r="I85" s="36"/>
      <c r="J85" s="36"/>
      <c r="K85" s="46"/>
    </row>
    <row r="86" spans="2:11" x14ac:dyDescent="0.15">
      <c r="B86" s="46"/>
      <c r="C86" s="46"/>
      <c r="D86" s="36"/>
      <c r="E86" s="36"/>
      <c r="F86" s="36"/>
      <c r="G86" s="47"/>
      <c r="H86" s="75"/>
      <c r="I86" s="36"/>
      <c r="J86" s="36"/>
      <c r="K86" s="46"/>
    </row>
    <row r="87" spans="2:11" x14ac:dyDescent="0.15">
      <c r="B87" s="46"/>
      <c r="C87" s="46"/>
      <c r="D87" s="36"/>
      <c r="E87" s="36"/>
      <c r="F87" s="36"/>
      <c r="G87" s="47"/>
      <c r="H87" s="75"/>
      <c r="I87" s="36"/>
      <c r="J87" s="36"/>
      <c r="K87" s="46"/>
    </row>
  </sheetData>
  <sortState ref="B3:K54">
    <sortCondition ref="B3:B54"/>
    <sortCondition ref="G3:G54"/>
  </sortState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scale="7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7"/>
  <sheetViews>
    <sheetView view="pageBreakPreview" zoomScale="70" zoomScaleNormal="100" zoomScaleSheetLayoutView="70" workbookViewId="0"/>
  </sheetViews>
  <sheetFormatPr defaultColWidth="9" defaultRowHeight="13.5" x14ac:dyDescent="0.15"/>
  <cols>
    <col min="1" max="1" width="9" style="108"/>
    <col min="2" max="2" width="7.5" style="108" bestFit="1" customWidth="1"/>
    <col min="3" max="3" width="9.5" style="131" customWidth="1"/>
    <col min="4" max="4" width="8.5" style="108" hidden="1" customWidth="1"/>
    <col min="5" max="5" width="20" style="108" bestFit="1" customWidth="1"/>
    <col min="6" max="6" width="16.5" style="108" bestFit="1" customWidth="1"/>
    <col min="7" max="7" width="7" style="123" bestFit="1" customWidth="1"/>
    <col min="8" max="8" width="9.375" style="122" bestFit="1" customWidth="1"/>
    <col min="9" max="9" width="22.5" style="108" customWidth="1"/>
    <col min="10" max="10" width="18.875" style="108" customWidth="1"/>
    <col min="11" max="11" width="7" style="108" bestFit="1" customWidth="1"/>
    <col min="12" max="16384" width="9" style="108"/>
  </cols>
  <sheetData>
    <row r="1" spans="1:12" ht="22.5" customHeight="1" x14ac:dyDescent="0.15">
      <c r="A1" s="36"/>
      <c r="B1" s="31" t="s">
        <v>0</v>
      </c>
      <c r="C1" s="124" t="s">
        <v>10</v>
      </c>
      <c r="D1" s="44"/>
      <c r="E1" s="44"/>
      <c r="F1" s="44"/>
      <c r="G1" s="107"/>
      <c r="H1" s="71"/>
      <c r="I1" s="35"/>
      <c r="J1" s="34"/>
    </row>
    <row r="2" spans="1:12" s="36" customFormat="1" ht="22.5" customHeight="1" x14ac:dyDescent="0.15">
      <c r="B2" s="41" t="s">
        <v>2</v>
      </c>
      <c r="C2" s="125" t="s">
        <v>3</v>
      </c>
      <c r="D2" s="41" t="s">
        <v>4</v>
      </c>
      <c r="E2" s="41" t="s">
        <v>15</v>
      </c>
      <c r="F2" s="41" t="s">
        <v>5</v>
      </c>
      <c r="G2" s="109" t="s">
        <v>6</v>
      </c>
      <c r="H2" s="110" t="s">
        <v>7</v>
      </c>
      <c r="I2" s="40" t="s">
        <v>8</v>
      </c>
      <c r="J2" s="40" t="s">
        <v>16</v>
      </c>
      <c r="K2" s="41" t="s">
        <v>13</v>
      </c>
      <c r="L2" s="62" t="s">
        <v>21</v>
      </c>
    </row>
    <row r="3" spans="1:12" s="36" customFormat="1" ht="20.65" customHeight="1" x14ac:dyDescent="0.15">
      <c r="A3" s="36">
        <v>1</v>
      </c>
      <c r="B3" s="6">
        <f>RANK(L3,L$3:L$1048576,0)</f>
        <v>1</v>
      </c>
      <c r="C3" s="126" t="s">
        <v>862</v>
      </c>
      <c r="D3" s="111"/>
      <c r="E3" s="112" t="s">
        <v>844</v>
      </c>
      <c r="F3" s="112" t="s">
        <v>22</v>
      </c>
      <c r="G3" s="113" t="s">
        <v>263</v>
      </c>
      <c r="H3" s="73">
        <v>45899</v>
      </c>
      <c r="I3" s="14" t="s">
        <v>50</v>
      </c>
      <c r="J3" s="114" t="s">
        <v>29</v>
      </c>
      <c r="K3" s="6"/>
      <c r="L3" s="62">
        <f>VALUE(LEFT(C3,LEN(C3)-3)&amp;MID(C3,LEN(C3)-1,2))</f>
        <v>442</v>
      </c>
    </row>
    <row r="4" spans="1:12" s="36" customFormat="1" ht="20.65" customHeight="1" x14ac:dyDescent="0.15">
      <c r="A4" s="36">
        <v>2</v>
      </c>
      <c r="B4" s="3">
        <f t="shared" ref="B4:B22" si="0">RANK(L4,L$3:L$1048576,0)</f>
        <v>2</v>
      </c>
      <c r="C4" s="127" t="s">
        <v>863</v>
      </c>
      <c r="D4" s="24"/>
      <c r="E4" s="53" t="s">
        <v>845</v>
      </c>
      <c r="F4" s="10" t="s">
        <v>22</v>
      </c>
      <c r="G4" s="16" t="s">
        <v>263</v>
      </c>
      <c r="H4" s="74">
        <v>45815</v>
      </c>
      <c r="I4" s="10" t="s">
        <v>32</v>
      </c>
      <c r="J4" s="54" t="s">
        <v>29</v>
      </c>
      <c r="K4" s="3"/>
      <c r="L4" s="62">
        <f t="shared" ref="L4:L21" si="1">VALUE(LEFT(C4,LEN(C4)-3)&amp;MID(C4,LEN(C4)-1,2))</f>
        <v>430</v>
      </c>
    </row>
    <row r="5" spans="1:12" s="36" customFormat="1" ht="20.65" customHeight="1" x14ac:dyDescent="0.15">
      <c r="A5" s="36">
        <v>3</v>
      </c>
      <c r="B5" s="3">
        <f t="shared" si="0"/>
        <v>3</v>
      </c>
      <c r="C5" s="127" t="s">
        <v>864</v>
      </c>
      <c r="D5" s="24"/>
      <c r="E5" s="53" t="s">
        <v>846</v>
      </c>
      <c r="F5" s="10" t="s">
        <v>30</v>
      </c>
      <c r="G5" s="16" t="s">
        <v>256</v>
      </c>
      <c r="H5" s="74">
        <v>45821</v>
      </c>
      <c r="I5" s="10" t="s">
        <v>257</v>
      </c>
      <c r="J5" s="54" t="s">
        <v>258</v>
      </c>
      <c r="K5" s="3"/>
      <c r="L5" s="62">
        <f t="shared" si="1"/>
        <v>420</v>
      </c>
    </row>
    <row r="6" spans="1:12" s="36" customFormat="1" ht="20.65" customHeight="1" x14ac:dyDescent="0.15">
      <c r="A6" s="36">
        <v>4</v>
      </c>
      <c r="B6" s="3">
        <f t="shared" si="0"/>
        <v>3</v>
      </c>
      <c r="C6" s="127" t="s">
        <v>864</v>
      </c>
      <c r="D6" s="24"/>
      <c r="E6" s="53" t="s">
        <v>847</v>
      </c>
      <c r="F6" s="10" t="s">
        <v>36</v>
      </c>
      <c r="G6" s="16" t="s">
        <v>252</v>
      </c>
      <c r="H6" s="74">
        <v>45921</v>
      </c>
      <c r="I6" s="10" t="s">
        <v>35</v>
      </c>
      <c r="J6" s="54" t="s">
        <v>24</v>
      </c>
      <c r="K6" s="3"/>
      <c r="L6" s="62">
        <f t="shared" si="1"/>
        <v>420</v>
      </c>
    </row>
    <row r="7" spans="1:12" s="36" customFormat="1" ht="20.65" customHeight="1" x14ac:dyDescent="0.15">
      <c r="A7" s="36">
        <v>5</v>
      </c>
      <c r="B7" s="3">
        <f t="shared" si="0"/>
        <v>5</v>
      </c>
      <c r="C7" s="127" t="s">
        <v>865</v>
      </c>
      <c r="D7" s="24"/>
      <c r="E7" s="53" t="s">
        <v>848</v>
      </c>
      <c r="F7" s="10" t="s">
        <v>36</v>
      </c>
      <c r="G7" s="16" t="s">
        <v>252</v>
      </c>
      <c r="H7" s="74">
        <v>45772</v>
      </c>
      <c r="I7" s="10" t="s">
        <v>876</v>
      </c>
      <c r="J7" s="54" t="s">
        <v>24</v>
      </c>
      <c r="K7" s="3"/>
      <c r="L7" s="62">
        <f t="shared" si="1"/>
        <v>410</v>
      </c>
    </row>
    <row r="8" spans="1:12" s="36" customFormat="1" ht="20.65" customHeight="1" x14ac:dyDescent="0.15">
      <c r="A8" s="36">
        <v>6</v>
      </c>
      <c r="B8" s="3">
        <f t="shared" si="0"/>
        <v>5</v>
      </c>
      <c r="C8" s="127" t="s">
        <v>865</v>
      </c>
      <c r="D8" s="24"/>
      <c r="E8" s="53" t="s">
        <v>849</v>
      </c>
      <c r="F8" s="10" t="s">
        <v>54</v>
      </c>
      <c r="G8" s="16" t="s">
        <v>264</v>
      </c>
      <c r="H8" s="74">
        <v>45977</v>
      </c>
      <c r="I8" s="10" t="s">
        <v>268</v>
      </c>
      <c r="J8" s="54" t="s">
        <v>37</v>
      </c>
      <c r="K8" s="3"/>
      <c r="L8" s="62">
        <f t="shared" si="1"/>
        <v>410</v>
      </c>
    </row>
    <row r="9" spans="1:12" s="36" customFormat="1" ht="20.65" customHeight="1" x14ac:dyDescent="0.15">
      <c r="A9" s="36">
        <v>7</v>
      </c>
      <c r="B9" s="3">
        <f t="shared" si="0"/>
        <v>7</v>
      </c>
      <c r="C9" s="127" t="s">
        <v>866</v>
      </c>
      <c r="D9" s="24"/>
      <c r="E9" s="53" t="s">
        <v>850</v>
      </c>
      <c r="F9" s="10" t="s">
        <v>836</v>
      </c>
      <c r="G9" s="16" t="s">
        <v>263</v>
      </c>
      <c r="H9" s="74">
        <v>45899</v>
      </c>
      <c r="I9" s="10" t="s">
        <v>50</v>
      </c>
      <c r="J9" s="54" t="s">
        <v>29</v>
      </c>
      <c r="K9" s="3"/>
      <c r="L9" s="62">
        <f t="shared" si="1"/>
        <v>402</v>
      </c>
    </row>
    <row r="10" spans="1:12" s="36" customFormat="1" ht="20.65" customHeight="1" x14ac:dyDescent="0.15">
      <c r="A10" s="36">
        <v>8</v>
      </c>
      <c r="B10" s="3">
        <f t="shared" si="0"/>
        <v>8</v>
      </c>
      <c r="C10" s="127" t="s">
        <v>867</v>
      </c>
      <c r="D10" s="24"/>
      <c r="E10" s="53" t="s">
        <v>851</v>
      </c>
      <c r="F10" s="10" t="s">
        <v>22</v>
      </c>
      <c r="G10" s="16" t="s">
        <v>263</v>
      </c>
      <c r="H10" s="74">
        <v>45766</v>
      </c>
      <c r="I10" s="10" t="s">
        <v>39</v>
      </c>
      <c r="J10" s="54" t="s">
        <v>29</v>
      </c>
      <c r="K10" s="3"/>
      <c r="L10" s="62">
        <f t="shared" si="1"/>
        <v>390</v>
      </c>
    </row>
    <row r="11" spans="1:12" ht="20.65" customHeight="1" x14ac:dyDescent="0.15">
      <c r="A11" s="36">
        <v>9</v>
      </c>
      <c r="B11" s="3">
        <f t="shared" si="0"/>
        <v>8</v>
      </c>
      <c r="C11" s="127" t="s">
        <v>867</v>
      </c>
      <c r="D11" s="24"/>
      <c r="E11" s="53" t="s">
        <v>852</v>
      </c>
      <c r="F11" s="10" t="s">
        <v>30</v>
      </c>
      <c r="G11" s="16" t="s">
        <v>256</v>
      </c>
      <c r="H11" s="74">
        <v>45815</v>
      </c>
      <c r="I11" s="10" t="s">
        <v>32</v>
      </c>
      <c r="J11" s="54" t="s">
        <v>24</v>
      </c>
      <c r="K11" s="3"/>
      <c r="L11" s="62">
        <f t="shared" si="1"/>
        <v>390</v>
      </c>
    </row>
    <row r="12" spans="1:12" ht="20.65" customHeight="1" x14ac:dyDescent="0.15">
      <c r="A12" s="36">
        <v>10</v>
      </c>
      <c r="B12" s="3">
        <f t="shared" si="0"/>
        <v>10</v>
      </c>
      <c r="C12" s="127" t="s">
        <v>868</v>
      </c>
      <c r="D12" s="24"/>
      <c r="E12" s="53" t="s">
        <v>853</v>
      </c>
      <c r="F12" s="10" t="s">
        <v>41</v>
      </c>
      <c r="G12" s="16" t="s">
        <v>263</v>
      </c>
      <c r="H12" s="74">
        <v>45882</v>
      </c>
      <c r="I12" s="10" t="s">
        <v>386</v>
      </c>
      <c r="J12" s="54" t="s">
        <v>29</v>
      </c>
      <c r="K12" s="3"/>
      <c r="L12" s="62">
        <f t="shared" si="1"/>
        <v>382</v>
      </c>
    </row>
    <row r="13" spans="1:12" ht="20.65" customHeight="1" x14ac:dyDescent="0.15">
      <c r="A13" s="36">
        <v>11</v>
      </c>
      <c r="B13" s="3">
        <f t="shared" si="0"/>
        <v>10</v>
      </c>
      <c r="C13" s="127" t="s">
        <v>868</v>
      </c>
      <c r="D13" s="24"/>
      <c r="E13" s="53" t="s">
        <v>854</v>
      </c>
      <c r="F13" s="10" t="s">
        <v>36</v>
      </c>
      <c r="G13" s="16" t="s">
        <v>252</v>
      </c>
      <c r="H13" s="74">
        <v>45899</v>
      </c>
      <c r="I13" s="10" t="s">
        <v>50</v>
      </c>
      <c r="J13" s="54" t="s">
        <v>29</v>
      </c>
      <c r="K13" s="3"/>
      <c r="L13" s="62">
        <f t="shared" si="1"/>
        <v>382</v>
      </c>
    </row>
    <row r="14" spans="1:12" ht="20.65" customHeight="1" x14ac:dyDescent="0.15">
      <c r="A14" s="36">
        <v>12</v>
      </c>
      <c r="B14" s="3">
        <f t="shared" si="0"/>
        <v>12</v>
      </c>
      <c r="C14" s="127" t="s">
        <v>869</v>
      </c>
      <c r="D14" s="24"/>
      <c r="E14" s="53" t="s">
        <v>855</v>
      </c>
      <c r="F14" s="10" t="s">
        <v>36</v>
      </c>
      <c r="G14" s="16" t="s">
        <v>252</v>
      </c>
      <c r="H14" s="74">
        <v>45795</v>
      </c>
      <c r="I14" s="10" t="s">
        <v>23</v>
      </c>
      <c r="J14" s="54" t="s">
        <v>24</v>
      </c>
      <c r="K14" s="3"/>
      <c r="L14" s="62">
        <f t="shared" si="1"/>
        <v>380</v>
      </c>
    </row>
    <row r="15" spans="1:12" ht="20.65" customHeight="1" x14ac:dyDescent="0.15">
      <c r="A15" s="36">
        <v>13</v>
      </c>
      <c r="B15" s="3">
        <f t="shared" si="0"/>
        <v>12</v>
      </c>
      <c r="C15" s="127" t="s">
        <v>869</v>
      </c>
      <c r="D15" s="24"/>
      <c r="E15" s="53" t="s">
        <v>856</v>
      </c>
      <c r="F15" s="10" t="s">
        <v>30</v>
      </c>
      <c r="G15" s="16" t="s">
        <v>256</v>
      </c>
      <c r="H15" s="74">
        <v>45795</v>
      </c>
      <c r="I15" s="10" t="s">
        <v>23</v>
      </c>
      <c r="J15" s="54" t="s">
        <v>24</v>
      </c>
      <c r="K15" s="3"/>
      <c r="L15" s="62">
        <f t="shared" si="1"/>
        <v>380</v>
      </c>
    </row>
    <row r="16" spans="1:12" ht="20.65" customHeight="1" x14ac:dyDescent="0.15">
      <c r="A16" s="36">
        <v>14</v>
      </c>
      <c r="B16" s="3">
        <f t="shared" si="0"/>
        <v>12</v>
      </c>
      <c r="C16" s="127" t="s">
        <v>869</v>
      </c>
      <c r="D16" s="24"/>
      <c r="E16" s="53" t="s">
        <v>857</v>
      </c>
      <c r="F16" s="10" t="s">
        <v>30</v>
      </c>
      <c r="G16" s="16" t="s">
        <v>256</v>
      </c>
      <c r="H16" s="74">
        <v>45815</v>
      </c>
      <c r="I16" s="10" t="s">
        <v>32</v>
      </c>
      <c r="J16" s="54" t="s">
        <v>24</v>
      </c>
      <c r="K16" s="3"/>
      <c r="L16" s="62">
        <f t="shared" si="1"/>
        <v>380</v>
      </c>
    </row>
    <row r="17" spans="1:12" ht="20.65" customHeight="1" x14ac:dyDescent="0.15">
      <c r="A17" s="36">
        <v>15</v>
      </c>
      <c r="B17" s="3">
        <f t="shared" si="0"/>
        <v>15</v>
      </c>
      <c r="C17" s="127" t="s">
        <v>870</v>
      </c>
      <c r="D17" s="24"/>
      <c r="E17" s="53" t="s">
        <v>858</v>
      </c>
      <c r="F17" s="10" t="s">
        <v>22</v>
      </c>
      <c r="G17" s="16" t="s">
        <v>263</v>
      </c>
      <c r="H17" s="74">
        <v>45882</v>
      </c>
      <c r="I17" s="10" t="s">
        <v>386</v>
      </c>
      <c r="J17" s="54" t="s">
        <v>29</v>
      </c>
      <c r="K17" s="3"/>
      <c r="L17" s="62">
        <f t="shared" si="1"/>
        <v>372</v>
      </c>
    </row>
    <row r="18" spans="1:12" ht="20.65" customHeight="1" x14ac:dyDescent="0.15">
      <c r="A18" s="36">
        <v>16</v>
      </c>
      <c r="B18" s="3">
        <f t="shared" si="0"/>
        <v>16</v>
      </c>
      <c r="C18" s="127" t="s">
        <v>871</v>
      </c>
      <c r="D18" s="24"/>
      <c r="E18" s="53" t="s">
        <v>859</v>
      </c>
      <c r="F18" s="10" t="s">
        <v>55</v>
      </c>
      <c r="G18" s="16" t="s">
        <v>260</v>
      </c>
      <c r="H18" s="74">
        <v>45977</v>
      </c>
      <c r="I18" s="10" t="s">
        <v>268</v>
      </c>
      <c r="J18" s="54" t="s">
        <v>123</v>
      </c>
      <c r="K18" s="3"/>
      <c r="L18" s="62">
        <f t="shared" si="1"/>
        <v>360</v>
      </c>
    </row>
    <row r="19" spans="1:12" ht="20.65" customHeight="1" x14ac:dyDescent="0.15">
      <c r="A19" s="36">
        <v>17</v>
      </c>
      <c r="B19" s="3">
        <f t="shared" si="0"/>
        <v>17</v>
      </c>
      <c r="C19" s="127" t="s">
        <v>872</v>
      </c>
      <c r="D19" s="24"/>
      <c r="E19" s="53" t="s">
        <v>184</v>
      </c>
      <c r="F19" s="10" t="s">
        <v>30</v>
      </c>
      <c r="G19" s="16" t="s">
        <v>256</v>
      </c>
      <c r="H19" s="74">
        <v>45955</v>
      </c>
      <c r="I19" s="10" t="s">
        <v>268</v>
      </c>
      <c r="J19" s="54" t="s">
        <v>26</v>
      </c>
      <c r="K19" s="3"/>
      <c r="L19" s="62">
        <f t="shared" si="1"/>
        <v>330</v>
      </c>
    </row>
    <row r="20" spans="1:12" ht="20.65" customHeight="1" x14ac:dyDescent="0.15">
      <c r="A20" s="36">
        <v>18</v>
      </c>
      <c r="B20" s="3">
        <f t="shared" si="0"/>
        <v>18</v>
      </c>
      <c r="C20" s="127" t="s">
        <v>873</v>
      </c>
      <c r="D20" s="24"/>
      <c r="E20" s="53" t="s">
        <v>860</v>
      </c>
      <c r="F20" s="10" t="s">
        <v>30</v>
      </c>
      <c r="G20" s="16" t="s">
        <v>256</v>
      </c>
      <c r="H20" s="74">
        <v>45921</v>
      </c>
      <c r="I20" s="10" t="s">
        <v>35</v>
      </c>
      <c r="J20" s="54" t="s">
        <v>24</v>
      </c>
      <c r="K20" s="3"/>
      <c r="L20" s="62">
        <f t="shared" si="1"/>
        <v>320</v>
      </c>
    </row>
    <row r="21" spans="1:12" ht="20.65" customHeight="1" x14ac:dyDescent="0.15">
      <c r="A21" s="36">
        <v>19</v>
      </c>
      <c r="B21" s="27">
        <f t="shared" si="0"/>
        <v>19</v>
      </c>
      <c r="C21" s="128" t="s">
        <v>874</v>
      </c>
      <c r="D21" s="69"/>
      <c r="E21" s="115" t="s">
        <v>861</v>
      </c>
      <c r="F21" s="68" t="s">
        <v>875</v>
      </c>
      <c r="G21" s="116" t="s">
        <v>260</v>
      </c>
      <c r="H21" s="81">
        <v>45921</v>
      </c>
      <c r="I21" s="68" t="s">
        <v>35</v>
      </c>
      <c r="J21" s="117" t="s">
        <v>24</v>
      </c>
      <c r="K21" s="27"/>
      <c r="L21" s="62">
        <f t="shared" si="1"/>
        <v>300</v>
      </c>
    </row>
    <row r="22" spans="1:12" ht="20.65" customHeight="1" x14ac:dyDescent="0.15">
      <c r="A22" s="36">
        <v>20</v>
      </c>
      <c r="B22" s="27" t="e">
        <f t="shared" si="0"/>
        <v>#N/A</v>
      </c>
      <c r="C22" s="128"/>
      <c r="D22" s="69"/>
      <c r="E22" s="115"/>
      <c r="F22" s="68"/>
      <c r="G22" s="116"/>
      <c r="H22" s="81"/>
      <c r="I22" s="68"/>
      <c r="J22" s="117"/>
      <c r="K22" s="27"/>
      <c r="L22" s="62"/>
    </row>
    <row r="23" spans="1:12" ht="20.65" customHeight="1" x14ac:dyDescent="0.15">
      <c r="A23" s="36"/>
      <c r="B23" s="3"/>
      <c r="C23" s="127"/>
      <c r="D23" s="24"/>
      <c r="E23" s="53"/>
      <c r="F23" s="10"/>
      <c r="G23" s="16"/>
      <c r="H23" s="74"/>
      <c r="I23" s="10"/>
      <c r="J23" s="54"/>
      <c r="K23" s="3"/>
    </row>
    <row r="24" spans="1:12" ht="20.65" customHeight="1" x14ac:dyDescent="0.15">
      <c r="A24" s="36"/>
      <c r="B24" s="3"/>
      <c r="C24" s="127"/>
      <c r="D24" s="24"/>
      <c r="E24" s="53"/>
      <c r="F24" s="10"/>
      <c r="G24" s="16"/>
      <c r="H24" s="74"/>
      <c r="I24" s="10"/>
      <c r="J24" s="54"/>
      <c r="K24" s="3"/>
    </row>
    <row r="25" spans="1:12" ht="20.65" customHeight="1" x14ac:dyDescent="0.15">
      <c r="A25" s="36"/>
      <c r="B25" s="27"/>
      <c r="C25" s="128"/>
      <c r="D25" s="69"/>
      <c r="E25" s="115"/>
      <c r="F25" s="68"/>
      <c r="G25" s="116"/>
      <c r="H25" s="81"/>
      <c r="I25" s="68"/>
      <c r="J25" s="117"/>
      <c r="K25" s="27"/>
    </row>
    <row r="26" spans="1:12" ht="20.65" customHeight="1" x14ac:dyDescent="0.15">
      <c r="A26" s="36"/>
      <c r="B26" s="48"/>
      <c r="C26" s="129"/>
      <c r="D26" s="64"/>
      <c r="E26" s="98"/>
      <c r="F26" s="56"/>
      <c r="G26" s="118"/>
      <c r="H26" s="83"/>
      <c r="I26" s="56"/>
      <c r="J26" s="119"/>
      <c r="K26" s="48"/>
    </row>
    <row r="27" spans="1:12" ht="20.65" customHeight="1" x14ac:dyDescent="0.15">
      <c r="A27" s="36"/>
      <c r="B27" s="46"/>
      <c r="C27" s="130"/>
      <c r="D27" s="51"/>
      <c r="E27" s="99"/>
      <c r="F27" s="36"/>
      <c r="G27" s="120"/>
      <c r="H27" s="75"/>
      <c r="I27" s="36"/>
      <c r="J27" s="121"/>
      <c r="K27" s="46"/>
    </row>
    <row r="28" spans="1:12" ht="21" customHeight="1" x14ac:dyDescent="0.15"/>
    <row r="29" spans="1:12" ht="21" customHeight="1" x14ac:dyDescent="0.15"/>
    <row r="30" spans="1:12" ht="21" customHeight="1" x14ac:dyDescent="0.15"/>
    <row r="31" spans="1:12" ht="21" customHeight="1" x14ac:dyDescent="0.15"/>
    <row r="32" spans="1:12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</sheetData>
  <sortState ref="B3:K22">
    <sortCondition ref="B3:B22"/>
    <sortCondition ref="G3:G22"/>
  </sortState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1"/>
  <sheetViews>
    <sheetView view="pageBreakPreview" zoomScale="70" zoomScaleNormal="100" zoomScaleSheetLayoutView="70" workbookViewId="0"/>
  </sheetViews>
  <sheetFormatPr defaultColWidth="9" defaultRowHeight="13.5" x14ac:dyDescent="0.15"/>
  <cols>
    <col min="1" max="1" width="9" style="62"/>
    <col min="2" max="2" width="7.875" style="63" customWidth="1"/>
    <col min="3" max="3" width="9.125" style="134" bestFit="1" customWidth="1"/>
    <col min="4" max="4" width="7" style="105" bestFit="1" customWidth="1"/>
    <col min="5" max="5" width="20" style="62" bestFit="1" customWidth="1"/>
    <col min="6" max="6" width="16.5" style="62" bestFit="1" customWidth="1"/>
    <col min="7" max="7" width="7" style="106" bestFit="1" customWidth="1"/>
    <col min="8" max="8" width="9.375" style="63" bestFit="1" customWidth="1"/>
    <col min="9" max="9" width="22.5" style="62" customWidth="1"/>
    <col min="10" max="10" width="18.875" style="62" customWidth="1"/>
    <col min="11" max="11" width="7" style="63" bestFit="1" customWidth="1"/>
    <col min="12" max="16384" width="9" style="62"/>
  </cols>
  <sheetData>
    <row r="1" spans="1:13" ht="19.5" customHeight="1" x14ac:dyDescent="0.15">
      <c r="A1" s="36"/>
      <c r="B1" s="31" t="s">
        <v>0</v>
      </c>
      <c r="C1" s="124" t="s">
        <v>11</v>
      </c>
      <c r="D1" s="102"/>
      <c r="E1" s="44"/>
      <c r="F1" s="44"/>
      <c r="G1" s="103"/>
      <c r="H1" s="71"/>
      <c r="I1" s="35"/>
      <c r="J1" s="34"/>
      <c r="K1" s="35"/>
    </row>
    <row r="2" spans="1:13" ht="19.5" customHeight="1" x14ac:dyDescent="0.15">
      <c r="A2" s="36"/>
      <c r="B2" s="37" t="s">
        <v>2</v>
      </c>
      <c r="C2" s="132" t="s">
        <v>3</v>
      </c>
      <c r="D2" s="104" t="s">
        <v>4</v>
      </c>
      <c r="E2" s="37" t="s">
        <v>15</v>
      </c>
      <c r="F2" s="37" t="s">
        <v>5</v>
      </c>
      <c r="G2" s="38" t="s">
        <v>6</v>
      </c>
      <c r="H2" s="72" t="s">
        <v>7</v>
      </c>
      <c r="I2" s="40" t="s">
        <v>8</v>
      </c>
      <c r="J2" s="39" t="s">
        <v>16</v>
      </c>
      <c r="K2" s="41" t="s">
        <v>13</v>
      </c>
      <c r="L2" s="62" t="s">
        <v>21</v>
      </c>
    </row>
    <row r="3" spans="1:13" s="36" customFormat="1" ht="19.899999999999999" customHeight="1" x14ac:dyDescent="0.15">
      <c r="A3" s="7">
        <v>1</v>
      </c>
      <c r="B3" s="6">
        <f>RANK(L3,L$3:L$1048576,0)</f>
        <v>1</v>
      </c>
      <c r="C3" s="126" t="s">
        <v>203</v>
      </c>
      <c r="D3" s="59" t="s">
        <v>109</v>
      </c>
      <c r="E3" s="52" t="s">
        <v>135</v>
      </c>
      <c r="F3" s="5" t="s">
        <v>44</v>
      </c>
      <c r="G3" s="8" t="s">
        <v>252</v>
      </c>
      <c r="H3" s="73">
        <v>45850</v>
      </c>
      <c r="I3" s="14" t="s">
        <v>253</v>
      </c>
      <c r="J3" s="14" t="s">
        <v>24</v>
      </c>
      <c r="K3" s="6" t="s">
        <v>880</v>
      </c>
      <c r="L3" s="62">
        <f>VALUE(LEFT(C3,LEN(C3)-3)&amp;MID(C3,LEN(C3)-1,2))</f>
        <v>726</v>
      </c>
      <c r="M3" s="97"/>
    </row>
    <row r="4" spans="1:13" s="36" customFormat="1" ht="19.899999999999999" customHeight="1" x14ac:dyDescent="0.15">
      <c r="A4" s="7">
        <v>2</v>
      </c>
      <c r="B4" s="3">
        <f>RANK(L4,L$3:L$1048576,0)</f>
        <v>2</v>
      </c>
      <c r="C4" s="127" t="s">
        <v>204</v>
      </c>
      <c r="D4" s="60" t="s">
        <v>69</v>
      </c>
      <c r="E4" s="28" t="s">
        <v>136</v>
      </c>
      <c r="F4" s="2" t="s">
        <v>28</v>
      </c>
      <c r="G4" s="9" t="s">
        <v>252</v>
      </c>
      <c r="H4" s="74">
        <v>45948</v>
      </c>
      <c r="I4" s="10" t="s">
        <v>254</v>
      </c>
      <c r="J4" s="24" t="s">
        <v>255</v>
      </c>
      <c r="K4" s="3" t="s">
        <v>880</v>
      </c>
      <c r="L4" s="62">
        <f>VALUE(LEFT(C4,LEN(C4)-3)&amp;MID(C4,LEN(C4)-1,2))</f>
        <v>723</v>
      </c>
      <c r="M4" s="97"/>
    </row>
    <row r="5" spans="1:13" s="36" customFormat="1" ht="19.899999999999999" customHeight="1" x14ac:dyDescent="0.15">
      <c r="A5" s="7">
        <v>3</v>
      </c>
      <c r="B5" s="3">
        <f>RANK(L5,L$3:L$1048576,0)</f>
        <v>3</v>
      </c>
      <c r="C5" s="127" t="s">
        <v>205</v>
      </c>
      <c r="D5" s="60" t="s">
        <v>65</v>
      </c>
      <c r="E5" s="28" t="s">
        <v>137</v>
      </c>
      <c r="F5" s="2" t="s">
        <v>30</v>
      </c>
      <c r="G5" s="9" t="s">
        <v>256</v>
      </c>
      <c r="H5" s="74">
        <v>45821</v>
      </c>
      <c r="I5" s="10" t="s">
        <v>257</v>
      </c>
      <c r="J5" s="10" t="s">
        <v>258</v>
      </c>
      <c r="K5" s="3" t="s">
        <v>880</v>
      </c>
      <c r="L5" s="62">
        <f>VALUE(LEFT(C5,LEN(C5)-3)&amp;MID(C5,LEN(C5)-1,2))</f>
        <v>719</v>
      </c>
      <c r="M5" s="97"/>
    </row>
    <row r="6" spans="1:13" s="36" customFormat="1" ht="19.899999999999999" customHeight="1" x14ac:dyDescent="0.15">
      <c r="A6" s="7">
        <v>4</v>
      </c>
      <c r="B6" s="3">
        <f>RANK(L6,L$3:L$1048576,0)</f>
        <v>4</v>
      </c>
      <c r="C6" s="127" t="s">
        <v>206</v>
      </c>
      <c r="D6" s="61" t="s">
        <v>63</v>
      </c>
      <c r="E6" s="28" t="s">
        <v>138</v>
      </c>
      <c r="F6" s="2" t="s">
        <v>42</v>
      </c>
      <c r="G6" s="9" t="s">
        <v>259</v>
      </c>
      <c r="H6" s="84">
        <v>45920</v>
      </c>
      <c r="I6" s="10" t="s">
        <v>35</v>
      </c>
      <c r="J6" s="10" t="s">
        <v>24</v>
      </c>
      <c r="K6" s="3"/>
      <c r="L6" s="62">
        <f>VALUE(LEFT(C6,LEN(C6)-3)&amp;MID(C6,LEN(C6)-1,2))</f>
        <v>712</v>
      </c>
      <c r="M6" s="97"/>
    </row>
    <row r="7" spans="1:13" s="36" customFormat="1" ht="19.899999999999999" customHeight="1" x14ac:dyDescent="0.15">
      <c r="A7" s="7">
        <v>5</v>
      </c>
      <c r="B7" s="3">
        <f>RANK(L7,L$3:L$1048576,0)</f>
        <v>5</v>
      </c>
      <c r="C7" s="127" t="s">
        <v>207</v>
      </c>
      <c r="D7" s="61" t="s">
        <v>69</v>
      </c>
      <c r="E7" s="28" t="s">
        <v>139</v>
      </c>
      <c r="F7" s="2" t="s">
        <v>36</v>
      </c>
      <c r="G7" s="9" t="s">
        <v>252</v>
      </c>
      <c r="H7" s="84">
        <v>45851</v>
      </c>
      <c r="I7" s="10" t="s">
        <v>253</v>
      </c>
      <c r="J7" s="10" t="s">
        <v>24</v>
      </c>
      <c r="K7" s="3"/>
      <c r="L7" s="62">
        <f>VALUE(LEFT(C7,LEN(C7)-3)&amp;MID(C7,LEN(C7)-1,2))</f>
        <v>709</v>
      </c>
      <c r="M7" s="97"/>
    </row>
    <row r="8" spans="1:13" s="36" customFormat="1" ht="19.899999999999999" customHeight="1" x14ac:dyDescent="0.15">
      <c r="A8" s="7">
        <v>6</v>
      </c>
      <c r="B8" s="3">
        <f>RANK(L8,L$3:L$1048576,0)</f>
        <v>6</v>
      </c>
      <c r="C8" s="127" t="s">
        <v>208</v>
      </c>
      <c r="D8" s="60" t="s">
        <v>97</v>
      </c>
      <c r="E8" s="28" t="s">
        <v>140</v>
      </c>
      <c r="F8" s="2" t="s">
        <v>44</v>
      </c>
      <c r="G8" s="9" t="s">
        <v>252</v>
      </c>
      <c r="H8" s="74">
        <v>45900</v>
      </c>
      <c r="I8" s="10" t="s">
        <v>50</v>
      </c>
      <c r="J8" s="10" t="s">
        <v>29</v>
      </c>
      <c r="K8" s="3"/>
      <c r="L8" s="62">
        <f>VALUE(LEFT(C8,LEN(C8)-3)&amp;MID(C8,LEN(C8)-1,2))</f>
        <v>707</v>
      </c>
      <c r="M8" s="97"/>
    </row>
    <row r="9" spans="1:13" s="36" customFormat="1" ht="19.899999999999999" customHeight="1" x14ac:dyDescent="0.15">
      <c r="A9" s="7">
        <v>7</v>
      </c>
      <c r="B9" s="3">
        <f>RANK(L9,L$3:L$1048576,0)</f>
        <v>7</v>
      </c>
      <c r="C9" s="127" t="s">
        <v>209</v>
      </c>
      <c r="D9" s="60" t="s">
        <v>98</v>
      </c>
      <c r="E9" s="28" t="s">
        <v>141</v>
      </c>
      <c r="F9" s="2" t="s">
        <v>90</v>
      </c>
      <c r="G9" s="9" t="s">
        <v>256</v>
      </c>
      <c r="H9" s="74">
        <v>45850</v>
      </c>
      <c r="I9" s="10" t="s">
        <v>253</v>
      </c>
      <c r="J9" s="10" t="s">
        <v>24</v>
      </c>
      <c r="K9" s="3"/>
      <c r="L9" s="62">
        <f>VALUE(LEFT(C9,LEN(C9)-3)&amp;MID(C9,LEN(C9)-1,2))</f>
        <v>701</v>
      </c>
      <c r="M9" s="97"/>
    </row>
    <row r="10" spans="1:13" s="36" customFormat="1" ht="19.899999999999999" customHeight="1" x14ac:dyDescent="0.15">
      <c r="A10" s="7">
        <v>8</v>
      </c>
      <c r="B10" s="3">
        <f>RANK(L10,L$3:L$1048576,0)</f>
        <v>8</v>
      </c>
      <c r="C10" s="127" t="s">
        <v>210</v>
      </c>
      <c r="D10" s="60" t="s">
        <v>101</v>
      </c>
      <c r="E10" s="28" t="s">
        <v>142</v>
      </c>
      <c r="F10" s="2" t="s">
        <v>30</v>
      </c>
      <c r="G10" s="9" t="s">
        <v>256</v>
      </c>
      <c r="H10" s="74">
        <v>45787</v>
      </c>
      <c r="I10" s="10" t="s">
        <v>23</v>
      </c>
      <c r="J10" s="10" t="s">
        <v>24</v>
      </c>
      <c r="K10" s="3"/>
      <c r="L10" s="62">
        <f>VALUE(LEFT(C10,LEN(C10)-3)&amp;MID(C10,LEN(C10)-1,2))</f>
        <v>700</v>
      </c>
      <c r="M10" s="97"/>
    </row>
    <row r="11" spans="1:13" s="36" customFormat="1" ht="19.899999999999999" customHeight="1" x14ac:dyDescent="0.15">
      <c r="A11" s="7">
        <v>9</v>
      </c>
      <c r="B11" s="3">
        <f>RANK(L11,L$3:L$1048576,0)</f>
        <v>9</v>
      </c>
      <c r="C11" s="127" t="s">
        <v>211</v>
      </c>
      <c r="D11" s="60" t="s">
        <v>97</v>
      </c>
      <c r="E11" s="28" t="s">
        <v>143</v>
      </c>
      <c r="F11" s="2" t="s">
        <v>46</v>
      </c>
      <c r="G11" s="9" t="s">
        <v>260</v>
      </c>
      <c r="H11" s="74">
        <v>45858</v>
      </c>
      <c r="I11" s="53" t="s">
        <v>103</v>
      </c>
      <c r="J11" s="10" t="s">
        <v>40</v>
      </c>
      <c r="K11" s="3"/>
      <c r="L11" s="62">
        <f>VALUE(LEFT(C11,LEN(C11)-3)&amp;MID(C11,LEN(C11)-1,2))</f>
        <v>697</v>
      </c>
      <c r="M11" s="97"/>
    </row>
    <row r="12" spans="1:13" s="36" customFormat="1" ht="19.899999999999999" customHeight="1" x14ac:dyDescent="0.15">
      <c r="A12" s="7">
        <v>10</v>
      </c>
      <c r="B12" s="3">
        <f>RANK(L12,L$3:L$1048576,0)</f>
        <v>10</v>
      </c>
      <c r="C12" s="127" t="s">
        <v>212</v>
      </c>
      <c r="D12" s="61" t="s">
        <v>66</v>
      </c>
      <c r="E12" s="28" t="s">
        <v>144</v>
      </c>
      <c r="F12" s="2" t="s">
        <v>81</v>
      </c>
      <c r="G12" s="9" t="s">
        <v>260</v>
      </c>
      <c r="H12" s="84">
        <v>45871</v>
      </c>
      <c r="I12" s="10" t="s">
        <v>261</v>
      </c>
      <c r="J12" s="10" t="s">
        <v>262</v>
      </c>
      <c r="K12" s="3"/>
      <c r="L12" s="62">
        <f>VALUE(LEFT(C12,LEN(C12)-3)&amp;MID(C12,LEN(C12)-1,2))</f>
        <v>694</v>
      </c>
      <c r="M12" s="97"/>
    </row>
    <row r="13" spans="1:13" s="36" customFormat="1" ht="19.899999999999999" customHeight="1" x14ac:dyDescent="0.15">
      <c r="A13" s="7">
        <v>11</v>
      </c>
      <c r="B13" s="3">
        <f>RANK(L13,L$3:L$1048576,0)</f>
        <v>11</v>
      </c>
      <c r="C13" s="127" t="s">
        <v>213</v>
      </c>
      <c r="D13" s="60" t="s">
        <v>79</v>
      </c>
      <c r="E13" s="28" t="s">
        <v>145</v>
      </c>
      <c r="F13" s="2" t="s">
        <v>44</v>
      </c>
      <c r="G13" s="9" t="s">
        <v>252</v>
      </c>
      <c r="H13" s="74">
        <v>45788</v>
      </c>
      <c r="I13" s="10" t="s">
        <v>23</v>
      </c>
      <c r="J13" s="10" t="s">
        <v>24</v>
      </c>
      <c r="K13" s="3"/>
      <c r="L13" s="62">
        <f>VALUE(LEFT(C13,LEN(C13)-3)&amp;MID(C13,LEN(C13)-1,2))</f>
        <v>693</v>
      </c>
      <c r="M13" s="97"/>
    </row>
    <row r="14" spans="1:13" s="36" customFormat="1" ht="19.899999999999999" customHeight="1" x14ac:dyDescent="0.15">
      <c r="A14" s="7">
        <v>12</v>
      </c>
      <c r="B14" s="3">
        <f>RANK(L14,L$3:L$1048576,0)</f>
        <v>12</v>
      </c>
      <c r="C14" s="127" t="s">
        <v>214</v>
      </c>
      <c r="D14" s="60" t="s">
        <v>98</v>
      </c>
      <c r="E14" s="28" t="s">
        <v>146</v>
      </c>
      <c r="F14" s="2" t="s">
        <v>92</v>
      </c>
      <c r="G14" s="9" t="s">
        <v>259</v>
      </c>
      <c r="H14" s="74">
        <v>45890</v>
      </c>
      <c r="I14" s="10" t="s">
        <v>49</v>
      </c>
      <c r="J14" s="10" t="s">
        <v>24</v>
      </c>
      <c r="K14" s="3"/>
      <c r="L14" s="62">
        <f>VALUE(LEFT(C14,LEN(C14)-3)&amp;MID(C14,LEN(C14)-1,2))</f>
        <v>691</v>
      </c>
      <c r="M14" s="97"/>
    </row>
    <row r="15" spans="1:13" s="36" customFormat="1" ht="19.899999999999999" customHeight="1" x14ac:dyDescent="0.15">
      <c r="A15" s="7">
        <v>13</v>
      </c>
      <c r="B15" s="3">
        <f>RANK(L15,L$3:L$1048576,0)</f>
        <v>13</v>
      </c>
      <c r="C15" s="127" t="s">
        <v>215</v>
      </c>
      <c r="D15" s="60" t="s">
        <v>95</v>
      </c>
      <c r="E15" s="28" t="s">
        <v>147</v>
      </c>
      <c r="F15" s="2" t="s">
        <v>42</v>
      </c>
      <c r="G15" s="9" t="s">
        <v>259</v>
      </c>
      <c r="H15" s="74">
        <v>45788</v>
      </c>
      <c r="I15" s="10" t="s">
        <v>23</v>
      </c>
      <c r="J15" s="10" t="s">
        <v>24</v>
      </c>
      <c r="K15" s="3"/>
      <c r="L15" s="62">
        <f>VALUE(LEFT(C15,LEN(C15)-3)&amp;MID(C15,LEN(C15)-1,2))</f>
        <v>687</v>
      </c>
      <c r="M15" s="97"/>
    </row>
    <row r="16" spans="1:13" s="36" customFormat="1" ht="19.899999999999999" customHeight="1" x14ac:dyDescent="0.15">
      <c r="A16" s="7">
        <v>14</v>
      </c>
      <c r="B16" s="3">
        <f>RANK(L16,L$3:L$1048576,0)</f>
        <v>14</v>
      </c>
      <c r="C16" s="127" t="s">
        <v>216</v>
      </c>
      <c r="D16" s="60" t="s">
        <v>70</v>
      </c>
      <c r="E16" s="28" t="s">
        <v>148</v>
      </c>
      <c r="F16" s="2" t="s">
        <v>82</v>
      </c>
      <c r="G16" s="9" t="s">
        <v>263</v>
      </c>
      <c r="H16" s="74">
        <v>45850</v>
      </c>
      <c r="I16" s="10" t="s">
        <v>253</v>
      </c>
      <c r="J16" s="10" t="s">
        <v>24</v>
      </c>
      <c r="K16" s="3"/>
      <c r="L16" s="62">
        <f>VALUE(LEFT(C16,LEN(C16)-3)&amp;MID(C16,LEN(C16)-1,2))</f>
        <v>684</v>
      </c>
      <c r="M16" s="97"/>
    </row>
    <row r="17" spans="1:13" s="36" customFormat="1" ht="19.899999999999999" customHeight="1" x14ac:dyDescent="0.15">
      <c r="A17" s="7">
        <v>15</v>
      </c>
      <c r="B17" s="3">
        <f>RANK(L17,L$3:L$1048576,0)</f>
        <v>15</v>
      </c>
      <c r="C17" s="127" t="s">
        <v>217</v>
      </c>
      <c r="D17" s="60" t="s">
        <v>101</v>
      </c>
      <c r="E17" s="28" t="s">
        <v>149</v>
      </c>
      <c r="F17" s="2" t="s">
        <v>27</v>
      </c>
      <c r="G17" s="9" t="s">
        <v>260</v>
      </c>
      <c r="H17" s="74">
        <v>45788</v>
      </c>
      <c r="I17" s="10" t="s">
        <v>23</v>
      </c>
      <c r="J17" s="10" t="s">
        <v>24</v>
      </c>
      <c r="K17" s="3"/>
      <c r="L17" s="62">
        <f>VALUE(LEFT(C17,LEN(C17)-3)&amp;MID(C17,LEN(C17)-1,2))</f>
        <v>683</v>
      </c>
      <c r="M17" s="97"/>
    </row>
    <row r="18" spans="1:13" s="36" customFormat="1" ht="19.899999999999999" customHeight="1" x14ac:dyDescent="0.15">
      <c r="A18" s="7">
        <v>16</v>
      </c>
      <c r="B18" s="3">
        <f>RANK(L18,L$3:L$1048576,0)</f>
        <v>16</v>
      </c>
      <c r="C18" s="127" t="s">
        <v>218</v>
      </c>
      <c r="D18" s="60" t="s">
        <v>89</v>
      </c>
      <c r="E18" s="28" t="s">
        <v>150</v>
      </c>
      <c r="F18" s="2" t="s">
        <v>22</v>
      </c>
      <c r="G18" s="9" t="s">
        <v>263</v>
      </c>
      <c r="H18" s="74">
        <v>45788</v>
      </c>
      <c r="I18" s="10" t="s">
        <v>23</v>
      </c>
      <c r="J18" s="10" t="s">
        <v>24</v>
      </c>
      <c r="K18" s="3"/>
      <c r="L18" s="62">
        <f>VALUE(LEFT(C18,LEN(C18)-3)&amp;MID(C18,LEN(C18)-1,2))</f>
        <v>677</v>
      </c>
      <c r="M18" s="97"/>
    </row>
    <row r="19" spans="1:13" s="36" customFormat="1" ht="19.899999999999999" customHeight="1" x14ac:dyDescent="0.15">
      <c r="A19" s="7">
        <v>17</v>
      </c>
      <c r="B19" s="3">
        <f>RANK(L19,L$3:L$1048576,0)</f>
        <v>17</v>
      </c>
      <c r="C19" s="127" t="s">
        <v>219</v>
      </c>
      <c r="D19" s="60" t="s">
        <v>66</v>
      </c>
      <c r="E19" s="28" t="s">
        <v>151</v>
      </c>
      <c r="F19" s="2" t="s">
        <v>57</v>
      </c>
      <c r="G19" s="9" t="s">
        <v>259</v>
      </c>
      <c r="H19" s="74">
        <v>45851</v>
      </c>
      <c r="I19" s="10" t="s">
        <v>253</v>
      </c>
      <c r="J19" s="10" t="s">
        <v>24</v>
      </c>
      <c r="K19" s="3"/>
      <c r="L19" s="62">
        <f>VALUE(LEFT(C19,LEN(C19)-3)&amp;MID(C19,LEN(C19)-1,2))</f>
        <v>676</v>
      </c>
      <c r="M19" s="97"/>
    </row>
    <row r="20" spans="1:13" s="36" customFormat="1" ht="19.899999999999999" customHeight="1" x14ac:dyDescent="0.15">
      <c r="A20" s="7">
        <v>18</v>
      </c>
      <c r="B20" s="3">
        <f>RANK(L20,L$3:L$1048576,0)</f>
        <v>18</v>
      </c>
      <c r="C20" s="127" t="s">
        <v>220</v>
      </c>
      <c r="D20" s="60" t="s">
        <v>71</v>
      </c>
      <c r="E20" s="28" t="s">
        <v>152</v>
      </c>
      <c r="F20" s="2" t="s">
        <v>74</v>
      </c>
      <c r="G20" s="9" t="s">
        <v>264</v>
      </c>
      <c r="H20" s="74">
        <v>45850</v>
      </c>
      <c r="I20" s="10" t="s">
        <v>253</v>
      </c>
      <c r="J20" s="24" t="s">
        <v>24</v>
      </c>
      <c r="K20" s="3"/>
      <c r="L20" s="62">
        <f>VALUE(LEFT(C20,LEN(C20)-3)&amp;MID(C20,LEN(C20)-1,2))</f>
        <v>674</v>
      </c>
      <c r="M20" s="97"/>
    </row>
    <row r="21" spans="1:13" s="36" customFormat="1" ht="19.899999999999999" customHeight="1" x14ac:dyDescent="0.15">
      <c r="A21" s="7">
        <v>19</v>
      </c>
      <c r="B21" s="3">
        <f>RANK(L21,L$3:L$1048576,0)</f>
        <v>19</v>
      </c>
      <c r="C21" s="127" t="s">
        <v>221</v>
      </c>
      <c r="D21" s="60" t="s">
        <v>79</v>
      </c>
      <c r="E21" s="28" t="s">
        <v>153</v>
      </c>
      <c r="F21" s="2" t="s">
        <v>28</v>
      </c>
      <c r="G21" s="9" t="s">
        <v>252</v>
      </c>
      <c r="H21" s="74">
        <v>45857</v>
      </c>
      <c r="I21" s="10" t="s">
        <v>64</v>
      </c>
      <c r="J21" s="24" t="s">
        <v>24</v>
      </c>
      <c r="K21" s="3"/>
      <c r="L21" s="62">
        <f>VALUE(LEFT(C21,LEN(C21)-3)&amp;MID(C21,LEN(C21)-1,2))</f>
        <v>673</v>
      </c>
      <c r="M21" s="97"/>
    </row>
    <row r="22" spans="1:13" s="36" customFormat="1" ht="19.899999999999999" customHeight="1" x14ac:dyDescent="0.15">
      <c r="A22" s="7">
        <v>20</v>
      </c>
      <c r="B22" s="3">
        <f>RANK(L22,L$3:L$1048576,0)</f>
        <v>19</v>
      </c>
      <c r="C22" s="127" t="s">
        <v>221</v>
      </c>
      <c r="D22" s="60" t="s">
        <v>61</v>
      </c>
      <c r="E22" s="28" t="s">
        <v>154</v>
      </c>
      <c r="F22" s="2" t="s">
        <v>45</v>
      </c>
      <c r="G22" s="9" t="s">
        <v>256</v>
      </c>
      <c r="H22" s="74">
        <v>45890</v>
      </c>
      <c r="I22" s="10" t="s">
        <v>49</v>
      </c>
      <c r="J22" s="10" t="s">
        <v>24</v>
      </c>
      <c r="K22" s="3"/>
      <c r="L22" s="62">
        <f>VALUE(LEFT(C22,LEN(C22)-3)&amp;MID(C22,LEN(C22)-1,2))</f>
        <v>673</v>
      </c>
      <c r="M22" s="97"/>
    </row>
    <row r="23" spans="1:13" s="36" customFormat="1" ht="19.899999999999999" customHeight="1" x14ac:dyDescent="0.15">
      <c r="A23" s="7">
        <v>21</v>
      </c>
      <c r="B23" s="3">
        <f>RANK(L23,L$3:L$1048576,0)</f>
        <v>19</v>
      </c>
      <c r="C23" s="127" t="s">
        <v>221</v>
      </c>
      <c r="D23" s="60" t="s">
        <v>97</v>
      </c>
      <c r="E23" s="28" t="s">
        <v>155</v>
      </c>
      <c r="F23" s="2" t="s">
        <v>44</v>
      </c>
      <c r="G23" s="9" t="s">
        <v>252</v>
      </c>
      <c r="H23" s="74">
        <v>45956</v>
      </c>
      <c r="I23" s="10" t="s">
        <v>265</v>
      </c>
      <c r="J23" s="24" t="s">
        <v>29</v>
      </c>
      <c r="K23" s="3"/>
      <c r="L23" s="62">
        <f>VALUE(LEFT(C23,LEN(C23)-3)&amp;MID(C23,LEN(C23)-1,2))</f>
        <v>673</v>
      </c>
      <c r="M23" s="97"/>
    </row>
    <row r="24" spans="1:13" s="36" customFormat="1" ht="19.899999999999999" customHeight="1" x14ac:dyDescent="0.15">
      <c r="A24" s="7">
        <v>22</v>
      </c>
      <c r="B24" s="3">
        <f>RANK(L24,L$3:L$1048576,0)</f>
        <v>22</v>
      </c>
      <c r="C24" s="127" t="s">
        <v>222</v>
      </c>
      <c r="D24" s="60" t="s">
        <v>78</v>
      </c>
      <c r="E24" s="28" t="s">
        <v>156</v>
      </c>
      <c r="F24" s="2" t="s">
        <v>47</v>
      </c>
      <c r="G24" s="9" t="s">
        <v>259</v>
      </c>
      <c r="H24" s="74">
        <v>45788</v>
      </c>
      <c r="I24" s="10" t="s">
        <v>23</v>
      </c>
      <c r="J24" s="10" t="s">
        <v>24</v>
      </c>
      <c r="K24" s="3"/>
      <c r="L24" s="62">
        <f>VALUE(LEFT(C24,LEN(C24)-3)&amp;MID(C24,LEN(C24)-1,2))</f>
        <v>671</v>
      </c>
      <c r="M24" s="97"/>
    </row>
    <row r="25" spans="1:13" s="36" customFormat="1" ht="19.899999999999999" customHeight="1" x14ac:dyDescent="0.15">
      <c r="A25" s="7">
        <v>23</v>
      </c>
      <c r="B25" s="3">
        <f>RANK(L25,L$3:L$1048576,0)</f>
        <v>22</v>
      </c>
      <c r="C25" s="127" t="s">
        <v>222</v>
      </c>
      <c r="D25" s="60" t="s">
        <v>97</v>
      </c>
      <c r="E25" s="28" t="s">
        <v>157</v>
      </c>
      <c r="F25" s="2" t="s">
        <v>76</v>
      </c>
      <c r="G25" s="9" t="s">
        <v>256</v>
      </c>
      <c r="H25" s="74">
        <v>45890</v>
      </c>
      <c r="I25" s="10" t="s">
        <v>49</v>
      </c>
      <c r="J25" s="24" t="s">
        <v>24</v>
      </c>
      <c r="K25" s="3"/>
      <c r="L25" s="62">
        <f>VALUE(LEFT(C25,LEN(C25)-3)&amp;MID(C25,LEN(C25)-1,2))</f>
        <v>671</v>
      </c>
      <c r="M25" s="97"/>
    </row>
    <row r="26" spans="1:13" s="36" customFormat="1" ht="19.899999999999999" customHeight="1" x14ac:dyDescent="0.15">
      <c r="A26" s="7">
        <v>24</v>
      </c>
      <c r="B26" s="3">
        <f>RANK(L26,L$3:L$1048576,0)</f>
        <v>24</v>
      </c>
      <c r="C26" s="127" t="s">
        <v>223</v>
      </c>
      <c r="D26" s="60" t="s">
        <v>66</v>
      </c>
      <c r="E26" s="28" t="s">
        <v>158</v>
      </c>
      <c r="F26" s="2" t="s">
        <v>31</v>
      </c>
      <c r="G26" s="9" t="s">
        <v>256</v>
      </c>
      <c r="H26" s="74">
        <v>45774</v>
      </c>
      <c r="I26" s="10" t="s">
        <v>39</v>
      </c>
      <c r="J26" s="24" t="s">
        <v>123</v>
      </c>
      <c r="K26" s="3"/>
      <c r="L26" s="62">
        <f>VALUE(LEFT(C26,LEN(C26)-3)&amp;MID(C26,LEN(C26)-1,2))</f>
        <v>670</v>
      </c>
      <c r="M26" s="97"/>
    </row>
    <row r="27" spans="1:13" s="36" customFormat="1" ht="19.899999999999999" customHeight="1" x14ac:dyDescent="0.15">
      <c r="A27" s="7">
        <v>25</v>
      </c>
      <c r="B27" s="3">
        <f>RANK(L27,L$3:L$1048576,0)</f>
        <v>25</v>
      </c>
      <c r="C27" s="127" t="s">
        <v>224</v>
      </c>
      <c r="D27" s="60" t="s">
        <v>67</v>
      </c>
      <c r="E27" s="28" t="s">
        <v>159</v>
      </c>
      <c r="F27" s="2" t="s">
        <v>44</v>
      </c>
      <c r="G27" s="9" t="s">
        <v>252</v>
      </c>
      <c r="H27" s="74">
        <v>45890</v>
      </c>
      <c r="I27" s="10" t="s">
        <v>49</v>
      </c>
      <c r="J27" s="10" t="s">
        <v>24</v>
      </c>
      <c r="K27" s="3"/>
      <c r="L27" s="62">
        <f>VALUE(LEFT(C27,LEN(C27)-3)&amp;MID(C27,LEN(C27)-1,2))</f>
        <v>668</v>
      </c>
      <c r="M27" s="97"/>
    </row>
    <row r="28" spans="1:13" s="36" customFormat="1" ht="19.899999999999999" customHeight="1" x14ac:dyDescent="0.15">
      <c r="A28" s="7">
        <v>26</v>
      </c>
      <c r="B28" s="3">
        <f>RANK(L28,L$3:L$1048576,0)</f>
        <v>26</v>
      </c>
      <c r="C28" s="127" t="s">
        <v>225</v>
      </c>
      <c r="D28" s="60" t="s">
        <v>97</v>
      </c>
      <c r="E28" s="28" t="s">
        <v>160</v>
      </c>
      <c r="F28" s="2" t="s">
        <v>110</v>
      </c>
      <c r="G28" s="9" t="s">
        <v>263</v>
      </c>
      <c r="H28" s="74">
        <v>45767</v>
      </c>
      <c r="I28" s="10" t="s">
        <v>39</v>
      </c>
      <c r="J28" s="53" t="s">
        <v>29</v>
      </c>
      <c r="K28" s="3"/>
      <c r="L28" s="62">
        <f>VALUE(LEFT(C28,LEN(C28)-3)&amp;MID(C28,LEN(C28)-1,2))</f>
        <v>664</v>
      </c>
      <c r="M28" s="97"/>
    </row>
    <row r="29" spans="1:13" s="36" customFormat="1" ht="19.899999999999999" customHeight="1" x14ac:dyDescent="0.15">
      <c r="A29" s="7">
        <v>27</v>
      </c>
      <c r="B29" s="3">
        <f>RANK(L29,L$3:L$1048576,0)</f>
        <v>26</v>
      </c>
      <c r="C29" s="127" t="s">
        <v>225</v>
      </c>
      <c r="D29" s="60" t="s">
        <v>61</v>
      </c>
      <c r="E29" s="28" t="s">
        <v>161</v>
      </c>
      <c r="F29" s="2" t="s">
        <v>34</v>
      </c>
      <c r="G29" s="9" t="s">
        <v>263</v>
      </c>
      <c r="H29" s="74">
        <v>45920</v>
      </c>
      <c r="I29" s="10" t="s">
        <v>35</v>
      </c>
      <c r="J29" s="10" t="s">
        <v>24</v>
      </c>
      <c r="K29" s="3"/>
      <c r="L29" s="62">
        <f>VALUE(LEFT(C29,LEN(C29)-3)&amp;MID(C29,LEN(C29)-1,2))</f>
        <v>664</v>
      </c>
      <c r="M29" s="97"/>
    </row>
    <row r="30" spans="1:13" s="36" customFormat="1" ht="19.899999999999999" customHeight="1" x14ac:dyDescent="0.15">
      <c r="A30" s="7">
        <v>28</v>
      </c>
      <c r="B30" s="3">
        <f>RANK(L30,L$3:L$1048576,0)</f>
        <v>26</v>
      </c>
      <c r="C30" s="127" t="s">
        <v>225</v>
      </c>
      <c r="D30" s="60" t="s">
        <v>56</v>
      </c>
      <c r="E30" s="28" t="s">
        <v>162</v>
      </c>
      <c r="F30" s="2" t="s">
        <v>96</v>
      </c>
      <c r="G30" s="9" t="s">
        <v>260</v>
      </c>
      <c r="H30" s="84">
        <v>45920</v>
      </c>
      <c r="I30" s="10" t="s">
        <v>35</v>
      </c>
      <c r="J30" s="10" t="s">
        <v>24</v>
      </c>
      <c r="K30" s="3"/>
      <c r="L30" s="62">
        <f>VALUE(LEFT(C30,LEN(C30)-3)&amp;MID(C30,LEN(C30)-1,2))</f>
        <v>664</v>
      </c>
      <c r="M30" s="97"/>
    </row>
    <row r="31" spans="1:13" s="36" customFormat="1" ht="19.899999999999999" customHeight="1" x14ac:dyDescent="0.15">
      <c r="A31" s="7">
        <v>29</v>
      </c>
      <c r="B31" s="3">
        <f>RANK(L31,L$3:L$1048576,0)</f>
        <v>29</v>
      </c>
      <c r="C31" s="127" t="s">
        <v>226</v>
      </c>
      <c r="D31" s="60" t="s">
        <v>69</v>
      </c>
      <c r="E31" s="28" t="s">
        <v>163</v>
      </c>
      <c r="F31" s="2" t="s">
        <v>22</v>
      </c>
      <c r="G31" s="9" t="s">
        <v>263</v>
      </c>
      <c r="H31" s="74">
        <v>45857</v>
      </c>
      <c r="I31" s="10" t="s">
        <v>64</v>
      </c>
      <c r="J31" s="10" t="s">
        <v>24</v>
      </c>
      <c r="K31" s="3"/>
      <c r="L31" s="62">
        <f>VALUE(LEFT(C31,LEN(C31)-3)&amp;MID(C31,LEN(C31)-1,2))</f>
        <v>663</v>
      </c>
      <c r="M31" s="97"/>
    </row>
    <row r="32" spans="1:13" s="36" customFormat="1" ht="19.899999999999999" customHeight="1" x14ac:dyDescent="0.15">
      <c r="A32" s="7">
        <v>30</v>
      </c>
      <c r="B32" s="3">
        <f>RANK(L32,L$3:L$1048576,0)</f>
        <v>30</v>
      </c>
      <c r="C32" s="127" t="s">
        <v>227</v>
      </c>
      <c r="D32" s="60" t="s">
        <v>114</v>
      </c>
      <c r="E32" s="28" t="s">
        <v>164</v>
      </c>
      <c r="F32" s="2" t="s">
        <v>60</v>
      </c>
      <c r="G32" s="9" t="s">
        <v>256</v>
      </c>
      <c r="H32" s="74">
        <v>45788</v>
      </c>
      <c r="I32" s="10" t="s">
        <v>23</v>
      </c>
      <c r="J32" s="10" t="s">
        <v>24</v>
      </c>
      <c r="K32" s="3"/>
      <c r="L32" s="62">
        <f>VALUE(LEFT(C32,LEN(C32)-3)&amp;MID(C32,LEN(C32)-1,2))</f>
        <v>662</v>
      </c>
      <c r="M32" s="97"/>
    </row>
    <row r="33" spans="1:13" s="36" customFormat="1" ht="19.899999999999999" customHeight="1" x14ac:dyDescent="0.15">
      <c r="A33" s="7">
        <v>31</v>
      </c>
      <c r="B33" s="3">
        <f>RANK(L33,L$3:L$1048576,0)</f>
        <v>30</v>
      </c>
      <c r="C33" s="127" t="s">
        <v>227</v>
      </c>
      <c r="D33" s="60" t="s">
        <v>87</v>
      </c>
      <c r="E33" s="28" t="s">
        <v>165</v>
      </c>
      <c r="F33" s="2" t="s">
        <v>51</v>
      </c>
      <c r="G33" s="9" t="s">
        <v>256</v>
      </c>
      <c r="H33" s="74">
        <v>45920</v>
      </c>
      <c r="I33" s="10" t="s">
        <v>35</v>
      </c>
      <c r="J33" s="24" t="s">
        <v>24</v>
      </c>
      <c r="K33" s="3"/>
      <c r="L33" s="62">
        <f>VALUE(LEFT(C33,LEN(C33)-3)&amp;MID(C33,LEN(C33)-1,2))</f>
        <v>662</v>
      </c>
      <c r="M33" s="97"/>
    </row>
    <row r="34" spans="1:13" s="36" customFormat="1" ht="19.899999999999999" customHeight="1" x14ac:dyDescent="0.15">
      <c r="A34" s="7">
        <v>32</v>
      </c>
      <c r="B34" s="3">
        <f>RANK(L34,L$3:L$1048576,0)</f>
        <v>30</v>
      </c>
      <c r="C34" s="127" t="s">
        <v>227</v>
      </c>
      <c r="D34" s="60" t="s">
        <v>98</v>
      </c>
      <c r="E34" s="28" t="s">
        <v>166</v>
      </c>
      <c r="F34" s="2" t="s">
        <v>266</v>
      </c>
      <c r="G34" s="9" t="s">
        <v>259</v>
      </c>
      <c r="H34" s="74">
        <v>45920</v>
      </c>
      <c r="I34" s="10" t="s">
        <v>35</v>
      </c>
      <c r="J34" s="24" t="s">
        <v>24</v>
      </c>
      <c r="K34" s="3"/>
      <c r="L34" s="62">
        <f>VALUE(LEFT(C34,LEN(C34)-3)&amp;MID(C34,LEN(C34)-1,2))</f>
        <v>662</v>
      </c>
      <c r="M34" s="97"/>
    </row>
    <row r="35" spans="1:13" s="36" customFormat="1" ht="19.899999999999999" customHeight="1" x14ac:dyDescent="0.15">
      <c r="A35" s="7">
        <v>33</v>
      </c>
      <c r="B35" s="3">
        <f>RANK(L35,L$3:L$1048576,0)</f>
        <v>33</v>
      </c>
      <c r="C35" s="127" t="s">
        <v>228</v>
      </c>
      <c r="D35" s="60" t="s">
        <v>66</v>
      </c>
      <c r="E35" s="28" t="s">
        <v>167</v>
      </c>
      <c r="F35" s="2" t="s">
        <v>46</v>
      </c>
      <c r="G35" s="9" t="s">
        <v>260</v>
      </c>
      <c r="H35" s="74">
        <v>45788</v>
      </c>
      <c r="I35" s="10" t="s">
        <v>23</v>
      </c>
      <c r="J35" s="24" t="s">
        <v>24</v>
      </c>
      <c r="K35" s="3"/>
      <c r="L35" s="62">
        <f>VALUE(LEFT(C35,LEN(C35)-3)&amp;MID(C35,LEN(C35)-1,2))</f>
        <v>661</v>
      </c>
      <c r="M35" s="97"/>
    </row>
    <row r="36" spans="1:13" s="36" customFormat="1" ht="19.899999999999999" customHeight="1" x14ac:dyDescent="0.15">
      <c r="A36" s="7">
        <v>34</v>
      </c>
      <c r="B36" s="3">
        <f>RANK(L36,L$3:L$1048576,0)</f>
        <v>34</v>
      </c>
      <c r="C36" s="127" t="s">
        <v>229</v>
      </c>
      <c r="D36" s="60" t="s">
        <v>70</v>
      </c>
      <c r="E36" s="28" t="s">
        <v>168</v>
      </c>
      <c r="F36" s="2" t="s">
        <v>30</v>
      </c>
      <c r="G36" s="9" t="s">
        <v>256</v>
      </c>
      <c r="H36" s="74">
        <v>45900</v>
      </c>
      <c r="I36" s="10" t="s">
        <v>39</v>
      </c>
      <c r="J36" s="24" t="s">
        <v>24</v>
      </c>
      <c r="K36" s="3"/>
      <c r="L36" s="62">
        <f>VALUE(LEFT(C36,LEN(C36)-3)&amp;MID(C36,LEN(C36)-1,2))</f>
        <v>660</v>
      </c>
      <c r="M36" s="97"/>
    </row>
    <row r="37" spans="1:13" s="36" customFormat="1" ht="19.899999999999999" customHeight="1" x14ac:dyDescent="0.15">
      <c r="A37" s="7">
        <v>35</v>
      </c>
      <c r="B37" s="3">
        <f>RANK(L37,L$3:L$1048576,0)</f>
        <v>35</v>
      </c>
      <c r="C37" s="127" t="s">
        <v>230</v>
      </c>
      <c r="D37" s="60" t="s">
        <v>78</v>
      </c>
      <c r="E37" s="28" t="s">
        <v>169</v>
      </c>
      <c r="F37" s="2" t="s">
        <v>80</v>
      </c>
      <c r="G37" s="9" t="s">
        <v>252</v>
      </c>
      <c r="H37" s="74">
        <v>45788</v>
      </c>
      <c r="I37" s="10" t="s">
        <v>23</v>
      </c>
      <c r="J37" s="24" t="s">
        <v>24</v>
      </c>
      <c r="K37" s="3"/>
      <c r="L37" s="62">
        <f>VALUE(LEFT(C37,LEN(C37)-3)&amp;MID(C37,LEN(C37)-1,2))</f>
        <v>658</v>
      </c>
      <c r="M37" s="97"/>
    </row>
    <row r="38" spans="1:13" s="36" customFormat="1" ht="19.899999999999999" customHeight="1" x14ac:dyDescent="0.15">
      <c r="A38" s="7">
        <v>36</v>
      </c>
      <c r="B38" s="3">
        <f>RANK(L38,L$3:L$1048576,0)</f>
        <v>35</v>
      </c>
      <c r="C38" s="127" t="s">
        <v>230</v>
      </c>
      <c r="D38" s="60" t="s">
        <v>89</v>
      </c>
      <c r="E38" s="28" t="s">
        <v>170</v>
      </c>
      <c r="F38" s="28" t="s">
        <v>267</v>
      </c>
      <c r="G38" s="9" t="s">
        <v>252</v>
      </c>
      <c r="H38" s="74">
        <v>45920</v>
      </c>
      <c r="I38" s="10" t="s">
        <v>35</v>
      </c>
      <c r="J38" s="24" t="s">
        <v>24</v>
      </c>
      <c r="K38" s="3"/>
      <c r="L38" s="62">
        <f>VALUE(LEFT(C38,LEN(C38)-3)&amp;MID(C38,LEN(C38)-1,2))</f>
        <v>658</v>
      </c>
      <c r="M38" s="97"/>
    </row>
    <row r="39" spans="1:13" s="36" customFormat="1" ht="19.899999999999999" customHeight="1" x14ac:dyDescent="0.15">
      <c r="A39" s="7">
        <v>37</v>
      </c>
      <c r="B39" s="3">
        <f>RANK(L39,L$3:L$1048576,0)</f>
        <v>37</v>
      </c>
      <c r="C39" s="127" t="s">
        <v>231</v>
      </c>
      <c r="D39" s="60" t="s">
        <v>75</v>
      </c>
      <c r="E39" s="28" t="s">
        <v>171</v>
      </c>
      <c r="F39" s="2" t="s">
        <v>34</v>
      </c>
      <c r="G39" s="9" t="s">
        <v>263</v>
      </c>
      <c r="H39" s="74">
        <v>45900</v>
      </c>
      <c r="I39" s="10" t="s">
        <v>50</v>
      </c>
      <c r="J39" s="24" t="s">
        <v>29</v>
      </c>
      <c r="K39" s="3"/>
      <c r="L39" s="62">
        <f>VALUE(LEFT(C39,LEN(C39)-3)&amp;MID(C39,LEN(C39)-1,2))</f>
        <v>657</v>
      </c>
      <c r="M39" s="97"/>
    </row>
    <row r="40" spans="1:13" s="36" customFormat="1" ht="19.899999999999999" customHeight="1" x14ac:dyDescent="0.15">
      <c r="A40" s="7">
        <v>38</v>
      </c>
      <c r="B40" s="3">
        <f>RANK(L40,L$3:L$1048576,0)</f>
        <v>38</v>
      </c>
      <c r="C40" s="127" t="s">
        <v>881</v>
      </c>
      <c r="D40" s="60">
        <v>0.3</v>
      </c>
      <c r="E40" s="28" t="s">
        <v>192</v>
      </c>
      <c r="F40" s="2" t="s">
        <v>36</v>
      </c>
      <c r="G40" s="9" t="s">
        <v>252</v>
      </c>
      <c r="H40" s="74" t="s">
        <v>882</v>
      </c>
      <c r="I40" s="10" t="s">
        <v>883</v>
      </c>
      <c r="J40" s="24" t="s">
        <v>884</v>
      </c>
      <c r="K40" s="3"/>
      <c r="L40" s="62">
        <f>VALUE(LEFT(C40,LEN(C40)-3)&amp;MID(C40,LEN(C40)-1,2))</f>
        <v>656</v>
      </c>
      <c r="M40" s="97"/>
    </row>
    <row r="41" spans="1:13" s="36" customFormat="1" ht="19.899999999999999" customHeight="1" x14ac:dyDescent="0.15">
      <c r="A41" s="7">
        <v>39</v>
      </c>
      <c r="B41" s="3">
        <f>RANK(L41,L$3:L$1048576,0)</f>
        <v>39</v>
      </c>
      <c r="C41" s="127" t="s">
        <v>232</v>
      </c>
      <c r="D41" s="60" t="s">
        <v>62</v>
      </c>
      <c r="E41" s="28" t="s">
        <v>172</v>
      </c>
      <c r="F41" s="2" t="s">
        <v>33</v>
      </c>
      <c r="G41" s="9" t="s">
        <v>252</v>
      </c>
      <c r="H41" s="74">
        <v>45850</v>
      </c>
      <c r="I41" s="10" t="s">
        <v>253</v>
      </c>
      <c r="J41" s="24" t="s">
        <v>24</v>
      </c>
      <c r="K41" s="3"/>
      <c r="L41" s="62">
        <f>VALUE(LEFT(C41,LEN(C41)-3)&amp;MID(C41,LEN(C41)-1,2))</f>
        <v>655</v>
      </c>
      <c r="M41" s="97"/>
    </row>
    <row r="42" spans="1:13" s="36" customFormat="1" ht="19.899999999999999" customHeight="1" x14ac:dyDescent="0.15">
      <c r="A42" s="7">
        <v>40</v>
      </c>
      <c r="B42" s="3">
        <f>RANK(L42,L$3:L$1048576,0)</f>
        <v>39</v>
      </c>
      <c r="C42" s="127" t="s">
        <v>232</v>
      </c>
      <c r="D42" s="60" t="s">
        <v>71</v>
      </c>
      <c r="E42" s="28" t="s">
        <v>173</v>
      </c>
      <c r="F42" s="2" t="s">
        <v>44</v>
      </c>
      <c r="G42" s="9" t="s">
        <v>252</v>
      </c>
      <c r="H42" s="74">
        <v>45942</v>
      </c>
      <c r="I42" s="10" t="s">
        <v>268</v>
      </c>
      <c r="J42" s="24" t="s">
        <v>29</v>
      </c>
      <c r="K42" s="3"/>
      <c r="L42" s="62">
        <f>VALUE(LEFT(C42,LEN(C42)-3)&amp;MID(C42,LEN(C42)-1,2))</f>
        <v>655</v>
      </c>
      <c r="M42" s="97"/>
    </row>
    <row r="43" spans="1:13" s="36" customFormat="1" ht="19.899999999999999" customHeight="1" x14ac:dyDescent="0.15">
      <c r="A43" s="7">
        <v>41</v>
      </c>
      <c r="B43" s="3">
        <f>RANK(L43,L$3:L$1048576,0)</f>
        <v>41</v>
      </c>
      <c r="C43" s="127" t="s">
        <v>233</v>
      </c>
      <c r="D43" s="60" t="s">
        <v>234</v>
      </c>
      <c r="E43" s="28" t="s">
        <v>174</v>
      </c>
      <c r="F43" s="2" t="s">
        <v>100</v>
      </c>
      <c r="G43" s="9" t="s">
        <v>256</v>
      </c>
      <c r="H43" s="74">
        <v>45850</v>
      </c>
      <c r="I43" s="10" t="s">
        <v>253</v>
      </c>
      <c r="J43" s="24" t="s">
        <v>24</v>
      </c>
      <c r="K43" s="3"/>
      <c r="L43" s="62">
        <f>VALUE(LEFT(C43,LEN(C43)-3)&amp;MID(C43,LEN(C43)-1,2))</f>
        <v>654</v>
      </c>
      <c r="M43" s="97"/>
    </row>
    <row r="44" spans="1:13" s="36" customFormat="1" ht="19.899999999999999" customHeight="1" x14ac:dyDescent="0.15">
      <c r="A44" s="7">
        <v>42</v>
      </c>
      <c r="B44" s="3">
        <f>RANK(L44,L$3:L$1048576,0)</f>
        <v>41</v>
      </c>
      <c r="C44" s="127" t="s">
        <v>233</v>
      </c>
      <c r="D44" s="60" t="s">
        <v>77</v>
      </c>
      <c r="E44" s="28" t="s">
        <v>175</v>
      </c>
      <c r="F44" s="2" t="s">
        <v>27</v>
      </c>
      <c r="G44" s="9" t="s">
        <v>260</v>
      </c>
      <c r="H44" s="74">
        <v>45915</v>
      </c>
      <c r="I44" s="10" t="s">
        <v>269</v>
      </c>
      <c r="J44" s="24" t="s">
        <v>123</v>
      </c>
      <c r="K44" s="3"/>
      <c r="L44" s="62">
        <f>VALUE(LEFT(C44,LEN(C44)-3)&amp;MID(C44,LEN(C44)-1,2))</f>
        <v>654</v>
      </c>
      <c r="M44" s="97"/>
    </row>
    <row r="45" spans="1:13" s="36" customFormat="1" ht="19.899999999999999" customHeight="1" x14ac:dyDescent="0.15">
      <c r="A45" s="7">
        <v>43</v>
      </c>
      <c r="B45" s="3">
        <f>RANK(L45,L$3:L$1048576,0)</f>
        <v>43</v>
      </c>
      <c r="C45" s="127" t="s">
        <v>235</v>
      </c>
      <c r="D45" s="60" t="s">
        <v>63</v>
      </c>
      <c r="E45" s="28" t="s">
        <v>176</v>
      </c>
      <c r="F45" s="2" t="s">
        <v>42</v>
      </c>
      <c r="G45" s="9" t="s">
        <v>259</v>
      </c>
      <c r="H45" s="74">
        <v>45857</v>
      </c>
      <c r="I45" s="10" t="s">
        <v>64</v>
      </c>
      <c r="J45" s="24" t="s">
        <v>24</v>
      </c>
      <c r="K45" s="3"/>
      <c r="L45" s="62">
        <f>VALUE(LEFT(C45,LEN(C45)-3)&amp;MID(C45,LEN(C45)-1,2))</f>
        <v>652</v>
      </c>
      <c r="M45" s="97"/>
    </row>
    <row r="46" spans="1:13" s="36" customFormat="1" ht="19.899999999999999" customHeight="1" x14ac:dyDescent="0.15">
      <c r="A46" s="7">
        <v>44</v>
      </c>
      <c r="B46" s="3">
        <f>RANK(L46,L$3:L$1048576,0)</f>
        <v>44</v>
      </c>
      <c r="C46" s="127" t="s">
        <v>885</v>
      </c>
      <c r="D46" s="60" t="s">
        <v>65</v>
      </c>
      <c r="E46" s="28" t="s">
        <v>194</v>
      </c>
      <c r="F46" s="2" t="s">
        <v>36</v>
      </c>
      <c r="G46" s="9" t="s">
        <v>252</v>
      </c>
      <c r="H46" s="74" t="s">
        <v>882</v>
      </c>
      <c r="I46" s="10" t="s">
        <v>883</v>
      </c>
      <c r="J46" s="24" t="s">
        <v>884</v>
      </c>
      <c r="K46" s="3"/>
      <c r="L46" s="62">
        <f>VALUE(LEFT(C46,LEN(C46)-3)&amp;MID(C46,LEN(C46)-1,2))</f>
        <v>651</v>
      </c>
      <c r="M46" s="97"/>
    </row>
    <row r="47" spans="1:13" s="36" customFormat="1" ht="19.899999999999999" customHeight="1" x14ac:dyDescent="0.15">
      <c r="A47" s="7">
        <v>45</v>
      </c>
      <c r="B47" s="3">
        <f>RANK(L47,L$3:L$1048576,0)</f>
        <v>45</v>
      </c>
      <c r="C47" s="127" t="s">
        <v>877</v>
      </c>
      <c r="D47" s="60">
        <v>1</v>
      </c>
      <c r="E47" s="28" t="s">
        <v>189</v>
      </c>
      <c r="F47" s="2" t="s">
        <v>44</v>
      </c>
      <c r="G47" s="9" t="s">
        <v>252</v>
      </c>
      <c r="H47" s="74">
        <v>46146</v>
      </c>
      <c r="I47" s="10" t="s">
        <v>758</v>
      </c>
      <c r="J47" s="24" t="s">
        <v>755</v>
      </c>
      <c r="K47" s="3"/>
      <c r="L47" s="62">
        <f>VALUE(LEFT(C47,LEN(C47)-3)&amp;MID(C47,LEN(C47)-1,2))</f>
        <v>650</v>
      </c>
      <c r="M47" s="97"/>
    </row>
    <row r="48" spans="1:13" s="36" customFormat="1" ht="19.899999999999999" customHeight="1" x14ac:dyDescent="0.15">
      <c r="A48" s="7">
        <v>46</v>
      </c>
      <c r="B48" s="3">
        <f>RANK(L48,L$3:L$1048576,0)</f>
        <v>46</v>
      </c>
      <c r="C48" s="127" t="s">
        <v>236</v>
      </c>
      <c r="D48" s="60" t="s">
        <v>59</v>
      </c>
      <c r="E48" s="28" t="s">
        <v>177</v>
      </c>
      <c r="F48" s="2" t="s">
        <v>25</v>
      </c>
      <c r="G48" s="9" t="s">
        <v>256</v>
      </c>
      <c r="H48" s="74">
        <v>45858</v>
      </c>
      <c r="I48" s="10" t="s">
        <v>270</v>
      </c>
      <c r="J48" s="24" t="s">
        <v>271</v>
      </c>
      <c r="K48" s="3"/>
      <c r="L48" s="62">
        <f>VALUE(LEFT(C48,LEN(C48)-3)&amp;MID(C48,LEN(C48)-1,2))</f>
        <v>648</v>
      </c>
      <c r="M48" s="97"/>
    </row>
    <row r="49" spans="1:13" s="36" customFormat="1" ht="19.899999999999999" customHeight="1" x14ac:dyDescent="0.15">
      <c r="A49" s="7">
        <v>47</v>
      </c>
      <c r="B49" s="3">
        <f>RANK(L49,L$3:L$1048576,0)</f>
        <v>46</v>
      </c>
      <c r="C49" s="127" t="s">
        <v>236</v>
      </c>
      <c r="D49" s="60" t="s">
        <v>66</v>
      </c>
      <c r="E49" s="28" t="s">
        <v>178</v>
      </c>
      <c r="F49" s="2" t="s">
        <v>33</v>
      </c>
      <c r="G49" s="9" t="s">
        <v>252</v>
      </c>
      <c r="H49" s="74">
        <v>45900</v>
      </c>
      <c r="I49" s="10" t="s">
        <v>50</v>
      </c>
      <c r="J49" s="24" t="s">
        <v>29</v>
      </c>
      <c r="K49" s="3"/>
      <c r="L49" s="62">
        <f>VALUE(LEFT(C49,LEN(C49)-3)&amp;MID(C49,LEN(C49)-1,2))</f>
        <v>648</v>
      </c>
      <c r="M49" s="97"/>
    </row>
    <row r="50" spans="1:13" s="36" customFormat="1" ht="19.899999999999999" customHeight="1" x14ac:dyDescent="0.15">
      <c r="A50" s="7">
        <v>48</v>
      </c>
      <c r="B50" s="3">
        <f>RANK(L50,L$3:L$1048576,0)</f>
        <v>48</v>
      </c>
      <c r="C50" s="127" t="s">
        <v>237</v>
      </c>
      <c r="D50" s="60" t="s">
        <v>109</v>
      </c>
      <c r="E50" s="28" t="s">
        <v>179</v>
      </c>
      <c r="F50" s="2" t="s">
        <v>68</v>
      </c>
      <c r="G50" s="9" t="s">
        <v>264</v>
      </c>
      <c r="H50" s="74">
        <v>45816</v>
      </c>
      <c r="I50" s="10" t="s">
        <v>32</v>
      </c>
      <c r="J50" s="24" t="s">
        <v>24</v>
      </c>
      <c r="K50" s="3"/>
      <c r="L50" s="62">
        <f>VALUE(LEFT(C50,LEN(C50)-3)&amp;MID(C50,LEN(C50)-1,2))</f>
        <v>647</v>
      </c>
      <c r="M50" s="97"/>
    </row>
    <row r="51" spans="1:13" s="36" customFormat="1" ht="19.899999999999999" customHeight="1" x14ac:dyDescent="0.15">
      <c r="A51" s="7">
        <v>49</v>
      </c>
      <c r="B51" s="3">
        <f>RANK(L51,L$3:L$1048576,0)</f>
        <v>49</v>
      </c>
      <c r="C51" s="127" t="s">
        <v>238</v>
      </c>
      <c r="D51" s="60" t="s">
        <v>75</v>
      </c>
      <c r="E51" s="28" t="s">
        <v>180</v>
      </c>
      <c r="F51" s="2" t="s">
        <v>113</v>
      </c>
      <c r="G51" s="9" t="s">
        <v>263</v>
      </c>
      <c r="H51" s="74">
        <v>45837</v>
      </c>
      <c r="I51" s="10" t="s">
        <v>272</v>
      </c>
      <c r="J51" s="24" t="s">
        <v>123</v>
      </c>
      <c r="K51" s="3"/>
      <c r="L51" s="62">
        <f>VALUE(LEFT(C51,LEN(C51)-3)&amp;MID(C51,LEN(C51)-1,2))</f>
        <v>646</v>
      </c>
      <c r="M51" s="97"/>
    </row>
    <row r="52" spans="1:13" s="36" customFormat="1" ht="19.899999999999999" customHeight="1" x14ac:dyDescent="0.15">
      <c r="A52" s="7">
        <v>50</v>
      </c>
      <c r="B52" s="3">
        <f>RANK(L52,L$3:L$1048576,0)</f>
        <v>50</v>
      </c>
      <c r="C52" s="127" t="s">
        <v>239</v>
      </c>
      <c r="D52" s="60">
        <v>0.3</v>
      </c>
      <c r="E52" s="28" t="s">
        <v>181</v>
      </c>
      <c r="F52" s="2" t="s">
        <v>68</v>
      </c>
      <c r="G52" s="9" t="s">
        <v>264</v>
      </c>
      <c r="H52" s="74">
        <v>45816</v>
      </c>
      <c r="I52" s="10" t="s">
        <v>32</v>
      </c>
      <c r="J52" s="24" t="s">
        <v>24</v>
      </c>
      <c r="K52" s="3"/>
      <c r="L52" s="62">
        <f>VALUE(LEFT(C52,LEN(C52)-3)&amp;MID(C52,LEN(C52)-1,2))</f>
        <v>645</v>
      </c>
      <c r="M52" s="97"/>
    </row>
    <row r="53" spans="1:13" s="36" customFormat="1" ht="19.899999999999999" customHeight="1" x14ac:dyDescent="0.15">
      <c r="A53" s="7">
        <v>51</v>
      </c>
      <c r="B53" s="3">
        <f>RANK(L53,L$3:L$1048576,0)</f>
        <v>51</v>
      </c>
      <c r="C53" s="127" t="s">
        <v>240</v>
      </c>
      <c r="D53" s="60" t="s">
        <v>58</v>
      </c>
      <c r="E53" s="28" t="s">
        <v>182</v>
      </c>
      <c r="F53" s="2" t="s">
        <v>68</v>
      </c>
      <c r="G53" s="9" t="s">
        <v>264</v>
      </c>
      <c r="H53" s="74">
        <v>45774</v>
      </c>
      <c r="I53" s="10" t="s">
        <v>39</v>
      </c>
      <c r="J53" s="24" t="s">
        <v>123</v>
      </c>
      <c r="K53" s="3"/>
      <c r="L53" s="62">
        <f>VALUE(LEFT(C53,LEN(C53)-3)&amp;MID(C53,LEN(C53)-1,2))</f>
        <v>644</v>
      </c>
      <c r="M53" s="97"/>
    </row>
    <row r="54" spans="1:13" s="36" customFormat="1" ht="19.899999999999999" customHeight="1" x14ac:dyDescent="0.15">
      <c r="A54" s="7">
        <v>52</v>
      </c>
      <c r="B54" s="3">
        <f>RANK(L54,L$3:L$1048576,0)</f>
        <v>51</v>
      </c>
      <c r="C54" s="127" t="s">
        <v>240</v>
      </c>
      <c r="D54" s="60" t="s">
        <v>106</v>
      </c>
      <c r="E54" s="28" t="s">
        <v>183</v>
      </c>
      <c r="F54" s="2" t="s">
        <v>96</v>
      </c>
      <c r="G54" s="9" t="s">
        <v>260</v>
      </c>
      <c r="H54" s="74">
        <v>45809</v>
      </c>
      <c r="I54" s="10" t="s">
        <v>273</v>
      </c>
      <c r="J54" s="24" t="s">
        <v>274</v>
      </c>
      <c r="K54" s="3"/>
      <c r="L54" s="62">
        <f>VALUE(LEFT(C54,LEN(C54)-3)&amp;MID(C54,LEN(C54)-1,2))</f>
        <v>644</v>
      </c>
      <c r="M54" s="97"/>
    </row>
    <row r="55" spans="1:13" s="36" customFormat="1" ht="19.899999999999999" customHeight="1" x14ac:dyDescent="0.15">
      <c r="A55" s="7">
        <v>53</v>
      </c>
      <c r="B55" s="3">
        <f>RANK(L55,L$3:L$1048576,0)</f>
        <v>53</v>
      </c>
      <c r="C55" s="127" t="s">
        <v>241</v>
      </c>
      <c r="D55" s="60" t="s">
        <v>114</v>
      </c>
      <c r="E55" s="28" t="s">
        <v>184</v>
      </c>
      <c r="F55" s="2" t="s">
        <v>30</v>
      </c>
      <c r="G55" s="9" t="s">
        <v>256</v>
      </c>
      <c r="H55" s="74">
        <v>45787</v>
      </c>
      <c r="I55" s="10" t="s">
        <v>23</v>
      </c>
      <c r="J55" s="24" t="s">
        <v>24</v>
      </c>
      <c r="K55" s="3"/>
      <c r="L55" s="62">
        <f>VALUE(LEFT(C55,LEN(C55)-3)&amp;MID(C55,LEN(C55)-1,2))</f>
        <v>642</v>
      </c>
      <c r="M55" s="97"/>
    </row>
    <row r="56" spans="1:13" s="36" customFormat="1" ht="19.899999999999999" customHeight="1" x14ac:dyDescent="0.15">
      <c r="A56" s="7">
        <v>54</v>
      </c>
      <c r="B56" s="3">
        <f>RANK(L56,L$3:L$1048576,0)</f>
        <v>54</v>
      </c>
      <c r="C56" s="127" t="s">
        <v>242</v>
      </c>
      <c r="D56" s="60" t="s">
        <v>78</v>
      </c>
      <c r="E56" s="28" t="s">
        <v>185</v>
      </c>
      <c r="F56" s="2" t="s">
        <v>30</v>
      </c>
      <c r="G56" s="9" t="s">
        <v>256</v>
      </c>
      <c r="H56" s="74">
        <v>45751</v>
      </c>
      <c r="I56" s="10" t="s">
        <v>275</v>
      </c>
      <c r="J56" s="24" t="s">
        <v>26</v>
      </c>
      <c r="K56" s="3"/>
      <c r="L56" s="62">
        <f>VALUE(LEFT(C56,LEN(C56)-3)&amp;MID(C56,LEN(C56)-1,2))</f>
        <v>640</v>
      </c>
      <c r="M56" s="97"/>
    </row>
    <row r="57" spans="1:13" s="36" customFormat="1" ht="19.899999999999999" customHeight="1" x14ac:dyDescent="0.15">
      <c r="A57" s="7">
        <v>55</v>
      </c>
      <c r="B57" s="3">
        <f>RANK(L57,L$3:L$1048576,0)</f>
        <v>54</v>
      </c>
      <c r="C57" s="127" t="s">
        <v>242</v>
      </c>
      <c r="D57" s="60" t="s">
        <v>72</v>
      </c>
      <c r="E57" s="28" t="s">
        <v>186</v>
      </c>
      <c r="F57" s="2" t="s">
        <v>92</v>
      </c>
      <c r="G57" s="9" t="s">
        <v>259</v>
      </c>
      <c r="H57" s="74">
        <v>45808</v>
      </c>
      <c r="I57" s="10" t="s">
        <v>32</v>
      </c>
      <c r="J57" s="24" t="s">
        <v>40</v>
      </c>
      <c r="K57" s="3"/>
      <c r="L57" s="62">
        <f>VALUE(LEFT(C57,LEN(C57)-3)&amp;MID(C57,LEN(C57)-1,2))</f>
        <v>640</v>
      </c>
      <c r="M57" s="97"/>
    </row>
    <row r="58" spans="1:13" s="36" customFormat="1" ht="19.899999999999999" customHeight="1" x14ac:dyDescent="0.15">
      <c r="A58" s="7">
        <v>56</v>
      </c>
      <c r="B58" s="3">
        <f>RANK(L58,L$3:L$1048576,0)</f>
        <v>54</v>
      </c>
      <c r="C58" s="127" t="s">
        <v>242</v>
      </c>
      <c r="D58" s="60" t="s">
        <v>73</v>
      </c>
      <c r="E58" s="28" t="s">
        <v>187</v>
      </c>
      <c r="F58" s="2" t="s">
        <v>100</v>
      </c>
      <c r="G58" s="9" t="s">
        <v>256</v>
      </c>
      <c r="H58" s="74">
        <v>45920</v>
      </c>
      <c r="I58" s="10" t="s">
        <v>35</v>
      </c>
      <c r="J58" s="24" t="s">
        <v>24</v>
      </c>
      <c r="K58" s="3"/>
      <c r="L58" s="62">
        <f>VALUE(LEFT(C58,LEN(C58)-3)&amp;MID(C58,LEN(C58)-1,2))</f>
        <v>640</v>
      </c>
      <c r="M58" s="97"/>
    </row>
    <row r="59" spans="1:13" s="36" customFormat="1" ht="19.899999999999999" customHeight="1" x14ac:dyDescent="0.15">
      <c r="A59" s="7">
        <v>57</v>
      </c>
      <c r="B59" s="3">
        <f>RANK(L59,L$3:L$1048576,0)</f>
        <v>57</v>
      </c>
      <c r="C59" s="127" t="s">
        <v>243</v>
      </c>
      <c r="D59" s="60" t="s">
        <v>65</v>
      </c>
      <c r="E59" s="28" t="s">
        <v>188</v>
      </c>
      <c r="F59" s="2" t="s">
        <v>30</v>
      </c>
      <c r="G59" s="9" t="s">
        <v>256</v>
      </c>
      <c r="H59" s="74">
        <v>45751</v>
      </c>
      <c r="I59" s="10" t="s">
        <v>275</v>
      </c>
      <c r="J59" s="24" t="s">
        <v>26</v>
      </c>
      <c r="K59" s="3"/>
      <c r="L59" s="62">
        <f>VALUE(LEFT(C59,LEN(C59)-3)&amp;MID(C59,LEN(C59)-1,2))</f>
        <v>639</v>
      </c>
      <c r="M59" s="97"/>
    </row>
    <row r="60" spans="1:13" s="36" customFormat="1" ht="19.899999999999999" customHeight="1" x14ac:dyDescent="0.15">
      <c r="A60" s="7">
        <v>58</v>
      </c>
      <c r="B60" s="3">
        <f>RANK(L60,L$3:L$1048576,0)</f>
        <v>57</v>
      </c>
      <c r="C60" s="127" t="s">
        <v>243</v>
      </c>
      <c r="D60" s="60">
        <v>0.2</v>
      </c>
      <c r="E60" s="28" t="s">
        <v>886</v>
      </c>
      <c r="F60" s="2" t="s">
        <v>108</v>
      </c>
      <c r="G60" s="9" t="s">
        <v>252</v>
      </c>
      <c r="H60" s="74" t="s">
        <v>882</v>
      </c>
      <c r="I60" s="10" t="s">
        <v>883</v>
      </c>
      <c r="J60" s="24" t="s">
        <v>884</v>
      </c>
      <c r="K60" s="3"/>
      <c r="L60" s="62">
        <f>VALUE(LEFT(C60,LEN(C60)-3)&amp;MID(C60,LEN(C60)-1,2))</f>
        <v>639</v>
      </c>
      <c r="M60" s="97"/>
    </row>
    <row r="61" spans="1:13" s="36" customFormat="1" ht="19.899999999999999" customHeight="1" x14ac:dyDescent="0.15">
      <c r="A61" s="7">
        <v>59</v>
      </c>
      <c r="B61" s="3">
        <f>RANK(L61,L$3:L$1048576,0)</f>
        <v>59</v>
      </c>
      <c r="C61" s="127" t="s">
        <v>244</v>
      </c>
      <c r="D61" s="60" t="s">
        <v>61</v>
      </c>
      <c r="E61" s="28" t="s">
        <v>190</v>
      </c>
      <c r="F61" s="2" t="s">
        <v>94</v>
      </c>
      <c r="G61" s="9" t="s">
        <v>264</v>
      </c>
      <c r="H61" s="74">
        <v>45850</v>
      </c>
      <c r="I61" s="10" t="s">
        <v>253</v>
      </c>
      <c r="J61" s="24" t="s">
        <v>24</v>
      </c>
      <c r="K61" s="3"/>
      <c r="L61" s="62">
        <f>VALUE(LEFT(C61,LEN(C61)-3)&amp;MID(C61,LEN(C61)-1,2))</f>
        <v>638</v>
      </c>
      <c r="M61" s="97"/>
    </row>
    <row r="62" spans="1:13" s="36" customFormat="1" ht="20.100000000000001" customHeight="1" x14ac:dyDescent="0.15">
      <c r="A62" s="7">
        <v>60</v>
      </c>
      <c r="B62" s="3">
        <f>RANK(L62,L$3:L$1048576,0)</f>
        <v>59</v>
      </c>
      <c r="C62" s="127" t="s">
        <v>244</v>
      </c>
      <c r="D62" s="60" t="s">
        <v>89</v>
      </c>
      <c r="E62" s="28" t="s">
        <v>191</v>
      </c>
      <c r="F62" s="2" t="s">
        <v>45</v>
      </c>
      <c r="G62" s="9" t="s">
        <v>256</v>
      </c>
      <c r="H62" s="74">
        <v>45890</v>
      </c>
      <c r="I62" s="10" t="s">
        <v>49</v>
      </c>
      <c r="J62" s="24" t="s">
        <v>24</v>
      </c>
      <c r="K62" s="3"/>
      <c r="L62" s="62">
        <f>VALUE(LEFT(C62,LEN(C62)-3)&amp;MID(C62,LEN(C62)-1,2))</f>
        <v>638</v>
      </c>
      <c r="M62" s="97"/>
    </row>
    <row r="63" spans="1:13" s="36" customFormat="1" ht="20.100000000000001" customHeight="1" x14ac:dyDescent="0.15">
      <c r="A63" s="7">
        <v>61</v>
      </c>
      <c r="B63" s="3">
        <f>RANK(L63,L$3:L$1048576,0)</f>
        <v>61</v>
      </c>
      <c r="C63" s="127" t="s">
        <v>245</v>
      </c>
      <c r="D63" s="60" t="s">
        <v>77</v>
      </c>
      <c r="E63" s="28" t="s">
        <v>193</v>
      </c>
      <c r="F63" s="2" t="s">
        <v>276</v>
      </c>
      <c r="G63" s="9" t="s">
        <v>259</v>
      </c>
      <c r="H63" s="74">
        <v>45767</v>
      </c>
      <c r="I63" s="10" t="s">
        <v>39</v>
      </c>
      <c r="J63" s="24" t="s">
        <v>40</v>
      </c>
      <c r="K63" s="3"/>
      <c r="L63" s="62">
        <f>VALUE(LEFT(C63,LEN(C63)-3)&amp;MID(C63,LEN(C63)-1,2))</f>
        <v>637</v>
      </c>
      <c r="M63" s="97"/>
    </row>
    <row r="64" spans="1:13" s="36" customFormat="1" ht="20.100000000000001" customHeight="1" x14ac:dyDescent="0.15">
      <c r="A64" s="7">
        <v>62</v>
      </c>
      <c r="B64" s="3">
        <f>RANK(L64,L$3:L$1048576,0)</f>
        <v>62</v>
      </c>
      <c r="C64" s="127" t="s">
        <v>246</v>
      </c>
      <c r="D64" s="60" t="s">
        <v>58</v>
      </c>
      <c r="E64" s="28" t="s">
        <v>195</v>
      </c>
      <c r="F64" s="2" t="s">
        <v>277</v>
      </c>
      <c r="G64" s="9" t="s">
        <v>264</v>
      </c>
      <c r="H64" s="74">
        <v>45774</v>
      </c>
      <c r="I64" s="10" t="s">
        <v>39</v>
      </c>
      <c r="J64" s="24" t="s">
        <v>123</v>
      </c>
      <c r="K64" s="3"/>
      <c r="L64" s="62">
        <f>VALUE(LEFT(C64,LEN(C64)-3)&amp;MID(C64,LEN(C64)-1,2))</f>
        <v>636</v>
      </c>
      <c r="M64" s="97"/>
    </row>
    <row r="65" spans="1:14" s="36" customFormat="1" ht="20.100000000000001" customHeight="1" x14ac:dyDescent="0.15">
      <c r="A65" s="7">
        <v>63</v>
      </c>
      <c r="B65" s="3">
        <f>RANK(L65,L$3:L$1048576,0)</f>
        <v>62</v>
      </c>
      <c r="C65" s="127" t="s">
        <v>246</v>
      </c>
      <c r="D65" s="60" t="s">
        <v>97</v>
      </c>
      <c r="E65" s="28" t="s">
        <v>196</v>
      </c>
      <c r="F65" s="2" t="s">
        <v>278</v>
      </c>
      <c r="G65" s="9" t="s">
        <v>264</v>
      </c>
      <c r="H65" s="74">
        <v>45891</v>
      </c>
      <c r="I65" s="10" t="s">
        <v>279</v>
      </c>
      <c r="J65" s="24" t="s">
        <v>37</v>
      </c>
      <c r="K65" s="3"/>
      <c r="L65" s="62">
        <f>VALUE(LEFT(C65,LEN(C65)-3)&amp;MID(C65,LEN(C65)-1,2))</f>
        <v>636</v>
      </c>
      <c r="M65" s="97"/>
    </row>
    <row r="66" spans="1:14" s="36" customFormat="1" ht="20.100000000000001" customHeight="1" x14ac:dyDescent="0.15">
      <c r="A66" s="7">
        <v>64</v>
      </c>
      <c r="B66" s="3">
        <f>RANK(L66,L$3:L$1048576,0)</f>
        <v>64</v>
      </c>
      <c r="C66" s="127" t="s">
        <v>247</v>
      </c>
      <c r="D66" s="60" t="s">
        <v>69</v>
      </c>
      <c r="E66" s="28" t="s">
        <v>197</v>
      </c>
      <c r="F66" s="2" t="s">
        <v>22</v>
      </c>
      <c r="G66" s="9" t="s">
        <v>263</v>
      </c>
      <c r="H66" s="74">
        <v>45851</v>
      </c>
      <c r="I66" s="10" t="s">
        <v>253</v>
      </c>
      <c r="J66" s="24" t="s">
        <v>24</v>
      </c>
      <c r="K66" s="3"/>
      <c r="L66" s="62">
        <f>VALUE(LEFT(C66,LEN(C66)-3)&amp;MID(C66,LEN(C66)-1,2))</f>
        <v>635</v>
      </c>
      <c r="M66" s="97"/>
    </row>
    <row r="67" spans="1:14" s="36" customFormat="1" ht="20.100000000000001" customHeight="1" x14ac:dyDescent="0.15">
      <c r="A67" s="7">
        <v>65</v>
      </c>
      <c r="B67" s="3">
        <f>RANK(L67,L$3:L$1048576,0)</f>
        <v>65</v>
      </c>
      <c r="C67" s="127" t="s">
        <v>248</v>
      </c>
      <c r="D67" s="60" t="s">
        <v>79</v>
      </c>
      <c r="E67" s="28" t="s">
        <v>198</v>
      </c>
      <c r="F67" s="2" t="s">
        <v>47</v>
      </c>
      <c r="G67" s="9" t="s">
        <v>259</v>
      </c>
      <c r="H67" s="74">
        <v>45900</v>
      </c>
      <c r="I67" s="10" t="s">
        <v>50</v>
      </c>
      <c r="J67" s="24" t="s">
        <v>40</v>
      </c>
      <c r="K67" s="3"/>
      <c r="L67" s="62">
        <f>VALUE(LEFT(C67,LEN(C67)-3)&amp;MID(C67,LEN(C67)-1,2))</f>
        <v>634</v>
      </c>
      <c r="M67" s="97"/>
    </row>
    <row r="68" spans="1:14" ht="20.100000000000001" customHeight="1" x14ac:dyDescent="0.15">
      <c r="A68" s="7">
        <v>66</v>
      </c>
      <c r="B68" s="3">
        <f>RANK(L68,L$3:L$1048576,0)</f>
        <v>65</v>
      </c>
      <c r="C68" s="127" t="s">
        <v>248</v>
      </c>
      <c r="D68" s="155" t="s">
        <v>98</v>
      </c>
      <c r="E68" s="2" t="s">
        <v>199</v>
      </c>
      <c r="F68" s="2" t="s">
        <v>27</v>
      </c>
      <c r="G68" s="9" t="s">
        <v>260</v>
      </c>
      <c r="H68" s="74">
        <v>45969</v>
      </c>
      <c r="I68" s="10" t="s">
        <v>280</v>
      </c>
      <c r="J68" s="24" t="s">
        <v>281</v>
      </c>
      <c r="K68" s="3"/>
      <c r="L68" s="62">
        <f>VALUE(LEFT(C68,LEN(C68)-3)&amp;MID(C68,LEN(C68)-1,2))</f>
        <v>634</v>
      </c>
      <c r="N68" s="36"/>
    </row>
    <row r="69" spans="1:14" ht="20.100000000000001" customHeight="1" x14ac:dyDescent="0.15">
      <c r="A69" s="7">
        <v>67</v>
      </c>
      <c r="B69" s="3">
        <f>RANK(L69,L$3:L$1048576,0)</f>
        <v>67</v>
      </c>
      <c r="C69" s="127" t="s">
        <v>249</v>
      </c>
      <c r="D69" s="155" t="s">
        <v>61</v>
      </c>
      <c r="E69" s="2" t="s">
        <v>200</v>
      </c>
      <c r="F69" s="2" t="s">
        <v>30</v>
      </c>
      <c r="G69" s="9" t="s">
        <v>256</v>
      </c>
      <c r="H69" s="74">
        <v>45751</v>
      </c>
      <c r="I69" s="10" t="s">
        <v>275</v>
      </c>
      <c r="J69" s="24" t="s">
        <v>26</v>
      </c>
      <c r="K69" s="3"/>
      <c r="L69" s="62">
        <f>VALUE(LEFT(C69,LEN(C69)-3)&amp;MID(C69,LEN(C69)-1,2))</f>
        <v>633</v>
      </c>
      <c r="N69" s="36"/>
    </row>
    <row r="70" spans="1:14" ht="20.100000000000001" customHeight="1" x14ac:dyDescent="0.15">
      <c r="A70" s="7">
        <v>68</v>
      </c>
      <c r="B70" s="3">
        <f>RANK(L70,L$3:L$1048576,0)</f>
        <v>68</v>
      </c>
      <c r="C70" s="127" t="s">
        <v>250</v>
      </c>
      <c r="D70" s="60" t="s">
        <v>97</v>
      </c>
      <c r="E70" s="2" t="s">
        <v>201</v>
      </c>
      <c r="F70" s="2" t="s">
        <v>117</v>
      </c>
      <c r="G70" s="9" t="s">
        <v>260</v>
      </c>
      <c r="H70" s="74">
        <v>45920</v>
      </c>
      <c r="I70" s="10" t="s">
        <v>35</v>
      </c>
      <c r="J70" s="24" t="s">
        <v>24</v>
      </c>
      <c r="K70" s="3"/>
      <c r="L70" s="62">
        <f>VALUE(LEFT(C70,LEN(C70)-3)&amp;MID(C70,LEN(C70)-1,2))</f>
        <v>632</v>
      </c>
      <c r="N70" s="36"/>
    </row>
    <row r="71" spans="1:14" ht="17.25" x14ac:dyDescent="0.15">
      <c r="A71" s="7">
        <v>69</v>
      </c>
      <c r="B71" s="3">
        <f>RANK(L71,L$3:L$1048576,0)</f>
        <v>69</v>
      </c>
      <c r="C71" s="127" t="s">
        <v>251</v>
      </c>
      <c r="D71" s="155" t="s">
        <v>67</v>
      </c>
      <c r="E71" s="2" t="s">
        <v>202</v>
      </c>
      <c r="F71" s="2" t="s">
        <v>124</v>
      </c>
      <c r="G71" s="9" t="s">
        <v>263</v>
      </c>
      <c r="H71" s="74">
        <v>45816</v>
      </c>
      <c r="I71" s="10" t="s">
        <v>32</v>
      </c>
      <c r="J71" s="24" t="s">
        <v>29</v>
      </c>
      <c r="K71" s="3"/>
      <c r="L71" s="62">
        <f>VALUE(LEFT(C71,LEN(C71)-3)&amp;MID(C71,LEN(C71)-1,2))</f>
        <v>630</v>
      </c>
      <c r="N71" s="36"/>
    </row>
    <row r="72" spans="1:14" ht="17.25" x14ac:dyDescent="0.15">
      <c r="A72" s="7">
        <v>70</v>
      </c>
      <c r="B72" s="3">
        <f>RANK(L72,L$3:L$1048576,0)</f>
        <v>69</v>
      </c>
      <c r="C72" s="127" t="s">
        <v>251</v>
      </c>
      <c r="D72" s="155" t="s">
        <v>65</v>
      </c>
      <c r="E72" s="2" t="s">
        <v>888</v>
      </c>
      <c r="F72" s="2" t="s">
        <v>22</v>
      </c>
      <c r="G72" s="9">
        <v>5</v>
      </c>
      <c r="H72" s="74" t="s">
        <v>887</v>
      </c>
      <c r="I72" s="10" t="s">
        <v>883</v>
      </c>
      <c r="J72" s="24" t="s">
        <v>884</v>
      </c>
      <c r="K72" s="3"/>
      <c r="L72" s="62">
        <f>VALUE(LEFT(C72,LEN(C72)-3)&amp;MID(C72,LEN(C72)-1,2))</f>
        <v>630</v>
      </c>
      <c r="N72" s="36"/>
    </row>
    <row r="73" spans="1:14" ht="17.25" x14ac:dyDescent="0.15">
      <c r="A73" s="7">
        <v>71</v>
      </c>
      <c r="B73" s="3" t="e">
        <f t="shared" ref="B67:B75" si="0">RANK(L73,L$3:L$1048576,0)</f>
        <v>#N/A</v>
      </c>
      <c r="C73" s="127"/>
      <c r="D73" s="155"/>
      <c r="E73" s="2"/>
      <c r="F73" s="2"/>
      <c r="G73" s="9"/>
      <c r="H73" s="74"/>
      <c r="I73" s="10"/>
      <c r="J73" s="24"/>
      <c r="K73" s="3"/>
      <c r="N73" s="36"/>
    </row>
    <row r="74" spans="1:14" ht="17.25" x14ac:dyDescent="0.15">
      <c r="A74" s="7">
        <v>72</v>
      </c>
      <c r="B74" s="3" t="e">
        <f t="shared" si="0"/>
        <v>#N/A</v>
      </c>
      <c r="C74" s="127"/>
      <c r="D74" s="155"/>
      <c r="E74" s="2"/>
      <c r="F74" s="2"/>
      <c r="G74" s="9"/>
      <c r="H74" s="74"/>
      <c r="I74" s="10"/>
      <c r="J74" s="24"/>
      <c r="K74" s="3"/>
      <c r="N74" s="36"/>
    </row>
    <row r="75" spans="1:14" ht="17.25" x14ac:dyDescent="0.15">
      <c r="A75" s="7">
        <v>73</v>
      </c>
      <c r="B75" s="27" t="e">
        <f t="shared" si="0"/>
        <v>#N/A</v>
      </c>
      <c r="C75" s="128"/>
      <c r="D75" s="156"/>
      <c r="E75" s="25"/>
      <c r="F75" s="25"/>
      <c r="G75" s="70"/>
      <c r="H75" s="81"/>
      <c r="I75" s="68"/>
      <c r="J75" s="69"/>
      <c r="K75" s="27"/>
      <c r="N75" s="36"/>
    </row>
    <row r="76" spans="1:14" ht="17.25" x14ac:dyDescent="0.15">
      <c r="A76" s="7"/>
      <c r="B76" s="46"/>
      <c r="C76" s="130"/>
      <c r="D76" s="50"/>
      <c r="E76" s="49"/>
      <c r="F76" s="49"/>
      <c r="G76" s="47"/>
      <c r="H76" s="75"/>
      <c r="I76" s="36"/>
      <c r="J76" s="51"/>
      <c r="K76" s="46"/>
      <c r="L76" s="36"/>
      <c r="N76" s="36"/>
    </row>
    <row r="77" spans="1:14" ht="17.25" x14ac:dyDescent="0.15">
      <c r="A77" s="7"/>
      <c r="B77" s="46"/>
      <c r="C77" s="130"/>
      <c r="D77" s="50"/>
      <c r="E77" s="49"/>
      <c r="F77" s="49"/>
      <c r="G77" s="47"/>
      <c r="H77" s="75"/>
      <c r="I77" s="36"/>
      <c r="J77" s="51"/>
      <c r="K77" s="46"/>
      <c r="L77" s="36"/>
      <c r="N77" s="36"/>
    </row>
    <row r="78" spans="1:14" ht="17.25" x14ac:dyDescent="0.15">
      <c r="A78" s="7"/>
      <c r="B78" s="46"/>
      <c r="C78" s="130"/>
      <c r="D78" s="50"/>
      <c r="E78" s="49"/>
      <c r="F78" s="49"/>
      <c r="G78" s="47"/>
      <c r="H78" s="75"/>
      <c r="I78" s="36"/>
      <c r="J78" s="51"/>
      <c r="N78" s="36"/>
    </row>
    <row r="79" spans="1:14" ht="17.25" x14ac:dyDescent="0.15">
      <c r="A79" s="7"/>
      <c r="B79" s="46"/>
      <c r="C79" s="130"/>
      <c r="D79" s="50"/>
      <c r="E79" s="49"/>
      <c r="F79" s="49"/>
      <c r="G79" s="47"/>
      <c r="H79" s="75"/>
      <c r="I79" s="36"/>
      <c r="J79" s="51"/>
      <c r="N79" s="36"/>
    </row>
    <row r="80" spans="1:14" ht="17.25" x14ac:dyDescent="0.15">
      <c r="A80" s="7"/>
      <c r="B80" s="46"/>
      <c r="C80" s="130"/>
      <c r="D80" s="50"/>
      <c r="E80" s="49"/>
      <c r="F80" s="49"/>
      <c r="G80" s="47"/>
      <c r="H80" s="75"/>
      <c r="I80" s="36"/>
      <c r="J80" s="51"/>
      <c r="N80" s="36"/>
    </row>
    <row r="81" spans="8:14" ht="17.25" x14ac:dyDescent="0.15">
      <c r="H81" s="93"/>
      <c r="N81" s="36"/>
    </row>
    <row r="82" spans="8:14" ht="17.25" x14ac:dyDescent="0.15">
      <c r="H82" s="93"/>
      <c r="N82" s="36"/>
    </row>
    <row r="83" spans="8:14" ht="17.25" x14ac:dyDescent="0.15">
      <c r="H83" s="93"/>
      <c r="N83" s="36"/>
    </row>
    <row r="84" spans="8:14" ht="17.25" x14ac:dyDescent="0.15">
      <c r="H84" s="93"/>
      <c r="N84" s="36"/>
    </row>
    <row r="85" spans="8:14" ht="17.25" x14ac:dyDescent="0.15">
      <c r="H85" s="93"/>
      <c r="N85" s="36"/>
    </row>
    <row r="86" spans="8:14" ht="17.25" x14ac:dyDescent="0.15">
      <c r="H86" s="93"/>
      <c r="N86" s="36"/>
    </row>
    <row r="87" spans="8:14" ht="17.25" x14ac:dyDescent="0.15">
      <c r="H87" s="93"/>
      <c r="N87" s="36"/>
    </row>
    <row r="88" spans="8:14" ht="17.25" x14ac:dyDescent="0.15">
      <c r="H88" s="93"/>
      <c r="N88" s="36"/>
    </row>
    <row r="89" spans="8:14" ht="17.25" x14ac:dyDescent="0.15">
      <c r="H89" s="93"/>
      <c r="N89" s="36"/>
    </row>
    <row r="90" spans="8:14" ht="17.25" x14ac:dyDescent="0.15">
      <c r="H90" s="93"/>
      <c r="N90" s="36"/>
    </row>
    <row r="91" spans="8:14" ht="17.25" x14ac:dyDescent="0.15">
      <c r="H91" s="93"/>
      <c r="N91" s="36"/>
    </row>
  </sheetData>
  <sortState ref="B3:L72">
    <sortCondition descending="1" ref="L3:L72"/>
  </sortState>
  <phoneticPr fontId="1"/>
  <printOptions horizontalCentered="1"/>
  <pageMargins left="0.51181102362204722" right="0.51181102362204722" top="0.78740157480314965" bottom="0.59055118110236227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91"/>
  <sheetViews>
    <sheetView view="pageBreakPreview" zoomScale="70" zoomScaleNormal="100" zoomScaleSheetLayoutView="70" workbookViewId="0"/>
  </sheetViews>
  <sheetFormatPr defaultColWidth="9" defaultRowHeight="13.5" x14ac:dyDescent="0.15"/>
  <cols>
    <col min="1" max="1" width="8.375" style="62" customWidth="1"/>
    <col min="2" max="2" width="7.625" style="62" bestFit="1" customWidth="1"/>
    <col min="3" max="3" width="9.625" style="133" customWidth="1"/>
    <col min="4" max="4" width="7" style="101" bestFit="1" customWidth="1"/>
    <col min="5" max="5" width="20" style="62" bestFit="1" customWidth="1"/>
    <col min="6" max="6" width="16.5" style="62" bestFit="1" customWidth="1"/>
    <col min="7" max="7" width="7" style="63" bestFit="1" customWidth="1"/>
    <col min="8" max="8" width="9.375" style="93" bestFit="1" customWidth="1"/>
    <col min="9" max="9" width="22.5" style="62" customWidth="1"/>
    <col min="10" max="10" width="18.875" style="62" customWidth="1"/>
    <col min="11" max="11" width="7" style="63" bestFit="1" customWidth="1"/>
    <col min="12" max="16384" width="9" style="62"/>
  </cols>
  <sheetData>
    <row r="1" spans="1:13" ht="20.100000000000001" customHeight="1" x14ac:dyDescent="0.15">
      <c r="A1" s="49"/>
      <c r="B1" s="31" t="s">
        <v>0</v>
      </c>
      <c r="C1" s="124" t="s">
        <v>12</v>
      </c>
      <c r="D1" s="94"/>
      <c r="E1" s="44"/>
      <c r="F1" s="44"/>
      <c r="G1" s="45"/>
      <c r="H1" s="95"/>
      <c r="I1" s="35"/>
      <c r="J1" s="34"/>
      <c r="K1" s="35"/>
    </row>
    <row r="2" spans="1:13" ht="20.100000000000001" customHeight="1" x14ac:dyDescent="0.15">
      <c r="A2" s="49"/>
      <c r="B2" s="37" t="s">
        <v>2</v>
      </c>
      <c r="C2" s="132" t="s">
        <v>3</v>
      </c>
      <c r="D2" s="37" t="s">
        <v>4</v>
      </c>
      <c r="E2" s="37" t="s">
        <v>15</v>
      </c>
      <c r="F2" s="37" t="s">
        <v>5</v>
      </c>
      <c r="G2" s="37" t="s">
        <v>6</v>
      </c>
      <c r="H2" s="96" t="s">
        <v>7</v>
      </c>
      <c r="I2" s="40" t="s">
        <v>8</v>
      </c>
      <c r="J2" s="39" t="s">
        <v>16</v>
      </c>
      <c r="K2" s="41" t="s">
        <v>13</v>
      </c>
      <c r="L2" s="62" t="s">
        <v>21</v>
      </c>
    </row>
    <row r="3" spans="1:13" s="36" customFormat="1" ht="20.100000000000001" customHeight="1" x14ac:dyDescent="0.15">
      <c r="A3" s="7">
        <v>1</v>
      </c>
      <c r="B3" s="6">
        <f>RANK(L3,L$3:L$1048576,0)</f>
        <v>1</v>
      </c>
      <c r="C3" s="135" t="s">
        <v>282</v>
      </c>
      <c r="D3" s="163" t="s">
        <v>70</v>
      </c>
      <c r="E3" s="52" t="s">
        <v>167</v>
      </c>
      <c r="F3" s="5" t="s">
        <v>46</v>
      </c>
      <c r="G3" s="6" t="s">
        <v>260</v>
      </c>
      <c r="H3" s="73">
        <v>45850</v>
      </c>
      <c r="I3" s="14" t="s">
        <v>253</v>
      </c>
      <c r="J3" s="14" t="s">
        <v>24</v>
      </c>
      <c r="K3" s="3" t="s">
        <v>878</v>
      </c>
      <c r="L3" s="62">
        <f>VALUE(LEFT(C3,LEN(C3)-3)&amp;MID(C3,LEN(C3)-1,2))</f>
        <v>1480</v>
      </c>
      <c r="M3" s="97"/>
    </row>
    <row r="4" spans="1:13" s="36" customFormat="1" ht="20.100000000000001" customHeight="1" x14ac:dyDescent="0.15">
      <c r="A4" s="7">
        <v>2</v>
      </c>
      <c r="B4" s="3">
        <f t="shared" ref="B4:B47" si="0">RANK(L4,L$3:L$1048576,0)</f>
        <v>2</v>
      </c>
      <c r="C4" s="136" t="s">
        <v>283</v>
      </c>
      <c r="D4" s="163" t="s">
        <v>101</v>
      </c>
      <c r="E4" s="28" t="s">
        <v>342</v>
      </c>
      <c r="F4" s="2" t="s">
        <v>57</v>
      </c>
      <c r="G4" s="3" t="s">
        <v>259</v>
      </c>
      <c r="H4" s="74">
        <v>45850</v>
      </c>
      <c r="I4" s="10" t="s">
        <v>253</v>
      </c>
      <c r="J4" s="24" t="s">
        <v>24</v>
      </c>
      <c r="K4" s="3" t="s">
        <v>880</v>
      </c>
      <c r="L4" s="62">
        <f t="shared" ref="L4:L66" si="1">VALUE(LEFT(C4,LEN(C4)-3)&amp;MID(C4,LEN(C4)-1,2))</f>
        <v>1450</v>
      </c>
      <c r="M4" s="97"/>
    </row>
    <row r="5" spans="1:13" s="36" customFormat="1" ht="20.100000000000001" customHeight="1" x14ac:dyDescent="0.15">
      <c r="A5" s="7">
        <v>3</v>
      </c>
      <c r="B5" s="3">
        <f t="shared" si="0"/>
        <v>3</v>
      </c>
      <c r="C5" s="136" t="s">
        <v>284</v>
      </c>
      <c r="D5" s="163" t="s">
        <v>87</v>
      </c>
      <c r="E5" s="28" t="s">
        <v>157</v>
      </c>
      <c r="F5" s="2" t="s">
        <v>76</v>
      </c>
      <c r="G5" s="3" t="s">
        <v>256</v>
      </c>
      <c r="H5" s="74">
        <v>45899</v>
      </c>
      <c r="I5" s="10" t="s">
        <v>39</v>
      </c>
      <c r="J5" s="10" t="s">
        <v>24</v>
      </c>
      <c r="K5" s="3"/>
      <c r="L5" s="62">
        <f t="shared" si="1"/>
        <v>1428</v>
      </c>
      <c r="M5" s="97"/>
    </row>
    <row r="6" spans="1:13" s="36" customFormat="1" ht="20.100000000000001" customHeight="1" x14ac:dyDescent="0.15">
      <c r="A6" s="7">
        <v>4</v>
      </c>
      <c r="B6" s="3">
        <f t="shared" si="0"/>
        <v>4</v>
      </c>
      <c r="C6" s="136" t="s">
        <v>285</v>
      </c>
      <c r="D6" s="163" t="s">
        <v>65</v>
      </c>
      <c r="E6" s="28" t="s">
        <v>142</v>
      </c>
      <c r="F6" s="2" t="s">
        <v>30</v>
      </c>
      <c r="G6" s="3" t="s">
        <v>256</v>
      </c>
      <c r="H6" s="84">
        <v>45794</v>
      </c>
      <c r="I6" s="10" t="s">
        <v>23</v>
      </c>
      <c r="J6" s="10" t="s">
        <v>24</v>
      </c>
      <c r="K6" s="3"/>
      <c r="L6" s="62">
        <f t="shared" si="1"/>
        <v>1425</v>
      </c>
      <c r="M6" s="97"/>
    </row>
    <row r="7" spans="1:13" s="36" customFormat="1" ht="20.100000000000001" customHeight="1" x14ac:dyDescent="0.15">
      <c r="A7" s="7">
        <v>5</v>
      </c>
      <c r="B7" s="3">
        <f t="shared" si="0"/>
        <v>5</v>
      </c>
      <c r="C7" s="136" t="s">
        <v>286</v>
      </c>
      <c r="D7" s="163" t="s">
        <v>89</v>
      </c>
      <c r="E7" s="28" t="s">
        <v>155</v>
      </c>
      <c r="F7" s="2" t="s">
        <v>44</v>
      </c>
      <c r="G7" s="3" t="s">
        <v>252</v>
      </c>
      <c r="H7" s="84">
        <v>45888</v>
      </c>
      <c r="I7" s="10" t="s">
        <v>49</v>
      </c>
      <c r="J7" s="15" t="s">
        <v>24</v>
      </c>
      <c r="K7" s="3"/>
      <c r="L7" s="62">
        <f t="shared" si="1"/>
        <v>1424</v>
      </c>
      <c r="M7" s="97"/>
    </row>
    <row r="8" spans="1:13" s="36" customFormat="1" ht="20.100000000000001" customHeight="1" x14ac:dyDescent="0.15">
      <c r="A8" s="7">
        <v>6</v>
      </c>
      <c r="B8" s="3">
        <f t="shared" si="0"/>
        <v>6</v>
      </c>
      <c r="C8" s="136" t="s">
        <v>287</v>
      </c>
      <c r="D8" s="163" t="s">
        <v>87</v>
      </c>
      <c r="E8" s="28" t="s">
        <v>343</v>
      </c>
      <c r="F8" s="2" t="s">
        <v>44</v>
      </c>
      <c r="G8" s="3" t="s">
        <v>252</v>
      </c>
      <c r="H8" s="74">
        <v>45923</v>
      </c>
      <c r="I8" s="10" t="s">
        <v>35</v>
      </c>
      <c r="J8" s="10" t="s">
        <v>24</v>
      </c>
      <c r="K8" s="3"/>
      <c r="L8" s="62">
        <f t="shared" si="1"/>
        <v>1423</v>
      </c>
      <c r="M8" s="97"/>
    </row>
    <row r="9" spans="1:13" s="36" customFormat="1" ht="20.100000000000001" customHeight="1" x14ac:dyDescent="0.15">
      <c r="A9" s="7">
        <v>7</v>
      </c>
      <c r="B9" s="3">
        <f t="shared" si="0"/>
        <v>7</v>
      </c>
      <c r="C9" s="136" t="s">
        <v>288</v>
      </c>
      <c r="D9" s="163" t="s">
        <v>58</v>
      </c>
      <c r="E9" s="28" t="s">
        <v>143</v>
      </c>
      <c r="F9" s="2" t="s">
        <v>46</v>
      </c>
      <c r="G9" s="3" t="s">
        <v>260</v>
      </c>
      <c r="H9" s="74">
        <v>45850</v>
      </c>
      <c r="I9" s="10" t="s">
        <v>253</v>
      </c>
      <c r="J9" s="10" t="s">
        <v>24</v>
      </c>
      <c r="K9" s="3"/>
      <c r="L9" s="62">
        <f t="shared" si="1"/>
        <v>1416</v>
      </c>
      <c r="M9" s="97"/>
    </row>
    <row r="10" spans="1:13" s="36" customFormat="1" ht="20.100000000000001" customHeight="1" x14ac:dyDescent="0.15">
      <c r="A10" s="7">
        <v>8</v>
      </c>
      <c r="B10" s="3">
        <f t="shared" si="0"/>
        <v>8</v>
      </c>
      <c r="C10" s="136" t="s">
        <v>289</v>
      </c>
      <c r="D10" s="163" t="s">
        <v>97</v>
      </c>
      <c r="E10" s="28" t="s">
        <v>344</v>
      </c>
      <c r="F10" s="2" t="s">
        <v>108</v>
      </c>
      <c r="G10" s="3" t="s">
        <v>252</v>
      </c>
      <c r="H10" s="84">
        <v>45850</v>
      </c>
      <c r="I10" s="10" t="s">
        <v>253</v>
      </c>
      <c r="J10" s="10" t="s">
        <v>24</v>
      </c>
      <c r="K10" s="3"/>
      <c r="L10" s="62">
        <f t="shared" si="1"/>
        <v>1400</v>
      </c>
      <c r="M10" s="97"/>
    </row>
    <row r="11" spans="1:13" s="36" customFormat="1" ht="20.100000000000001" customHeight="1" x14ac:dyDescent="0.15">
      <c r="A11" s="7">
        <v>9</v>
      </c>
      <c r="B11" s="3">
        <f t="shared" si="0"/>
        <v>9</v>
      </c>
      <c r="C11" s="136" t="s">
        <v>290</v>
      </c>
      <c r="D11" s="163" t="s">
        <v>73</v>
      </c>
      <c r="E11" s="28" t="s">
        <v>171</v>
      </c>
      <c r="F11" s="2" t="s">
        <v>34</v>
      </c>
      <c r="G11" s="3" t="s">
        <v>263</v>
      </c>
      <c r="H11" s="74">
        <v>45923</v>
      </c>
      <c r="I11" s="10" t="s">
        <v>35</v>
      </c>
      <c r="J11" s="10" t="s">
        <v>24</v>
      </c>
      <c r="K11" s="3"/>
      <c r="L11" s="62">
        <f t="shared" si="1"/>
        <v>1398</v>
      </c>
      <c r="M11" s="97"/>
    </row>
    <row r="12" spans="1:13" s="36" customFormat="1" ht="20.100000000000001" customHeight="1" x14ac:dyDescent="0.15">
      <c r="A12" s="7">
        <v>10</v>
      </c>
      <c r="B12" s="3">
        <f t="shared" si="0"/>
        <v>10</v>
      </c>
      <c r="C12" s="136" t="s">
        <v>291</v>
      </c>
      <c r="D12" s="163" t="s">
        <v>89</v>
      </c>
      <c r="E12" s="28" t="s">
        <v>345</v>
      </c>
      <c r="F12" s="2" t="s">
        <v>30</v>
      </c>
      <c r="G12" s="3" t="s">
        <v>256</v>
      </c>
      <c r="H12" s="74">
        <v>45923</v>
      </c>
      <c r="I12" s="10" t="s">
        <v>35</v>
      </c>
      <c r="J12" s="10" t="s">
        <v>24</v>
      </c>
      <c r="K12" s="3"/>
      <c r="L12" s="62">
        <f t="shared" si="1"/>
        <v>1396</v>
      </c>
      <c r="M12" s="97"/>
    </row>
    <row r="13" spans="1:13" s="36" customFormat="1" ht="20.100000000000001" customHeight="1" x14ac:dyDescent="0.15">
      <c r="A13" s="7">
        <v>11</v>
      </c>
      <c r="B13" s="3">
        <f t="shared" si="0"/>
        <v>11</v>
      </c>
      <c r="C13" s="136" t="s">
        <v>292</v>
      </c>
      <c r="D13" s="163" t="s">
        <v>293</v>
      </c>
      <c r="E13" s="28" t="s">
        <v>346</v>
      </c>
      <c r="F13" s="2" t="s">
        <v>55</v>
      </c>
      <c r="G13" s="3" t="s">
        <v>260</v>
      </c>
      <c r="H13" s="74">
        <v>45923</v>
      </c>
      <c r="I13" s="10" t="s">
        <v>35</v>
      </c>
      <c r="J13" s="10" t="s">
        <v>24</v>
      </c>
      <c r="K13" s="3"/>
      <c r="L13" s="62">
        <f t="shared" si="1"/>
        <v>1391</v>
      </c>
      <c r="M13" s="97"/>
    </row>
    <row r="14" spans="1:13" s="36" customFormat="1" ht="20.100000000000001" customHeight="1" x14ac:dyDescent="0.15">
      <c r="A14" s="7">
        <v>12</v>
      </c>
      <c r="B14" s="3">
        <f t="shared" si="0"/>
        <v>12</v>
      </c>
      <c r="C14" s="136" t="s">
        <v>294</v>
      </c>
      <c r="D14" s="163" t="s">
        <v>77</v>
      </c>
      <c r="E14" s="28" t="s">
        <v>191</v>
      </c>
      <c r="F14" s="2" t="s">
        <v>45</v>
      </c>
      <c r="G14" s="3" t="s">
        <v>256</v>
      </c>
      <c r="H14" s="74">
        <v>45850</v>
      </c>
      <c r="I14" s="10" t="s">
        <v>253</v>
      </c>
      <c r="J14" s="10" t="s">
        <v>24</v>
      </c>
      <c r="K14" s="3"/>
      <c r="L14" s="62">
        <f t="shared" si="1"/>
        <v>1389</v>
      </c>
      <c r="M14" s="97"/>
    </row>
    <row r="15" spans="1:13" s="36" customFormat="1" ht="20.100000000000001" customHeight="1" x14ac:dyDescent="0.15">
      <c r="A15" s="7">
        <v>13</v>
      </c>
      <c r="B15" s="3">
        <f t="shared" si="0"/>
        <v>13</v>
      </c>
      <c r="C15" s="136" t="s">
        <v>295</v>
      </c>
      <c r="D15" s="163" t="s">
        <v>63</v>
      </c>
      <c r="E15" s="28" t="s">
        <v>135</v>
      </c>
      <c r="F15" s="2" t="s">
        <v>44</v>
      </c>
      <c r="G15" s="3" t="s">
        <v>252</v>
      </c>
      <c r="H15" s="74">
        <v>45899</v>
      </c>
      <c r="I15" s="10" t="s">
        <v>50</v>
      </c>
      <c r="J15" s="10" t="s">
        <v>29</v>
      </c>
      <c r="K15" s="3"/>
      <c r="L15" s="62">
        <f t="shared" si="1"/>
        <v>1385</v>
      </c>
      <c r="M15" s="97"/>
    </row>
    <row r="16" spans="1:13" s="36" customFormat="1" ht="20.100000000000001" customHeight="1" x14ac:dyDescent="0.15">
      <c r="A16" s="7">
        <v>14</v>
      </c>
      <c r="B16" s="3">
        <f t="shared" si="0"/>
        <v>14</v>
      </c>
      <c r="C16" s="136" t="s">
        <v>296</v>
      </c>
      <c r="D16" s="163" t="s">
        <v>73</v>
      </c>
      <c r="E16" s="28" t="s">
        <v>347</v>
      </c>
      <c r="F16" s="2" t="s">
        <v>278</v>
      </c>
      <c r="G16" s="3" t="s">
        <v>264</v>
      </c>
      <c r="H16" s="74">
        <v>45850</v>
      </c>
      <c r="I16" s="10" t="s">
        <v>253</v>
      </c>
      <c r="J16" s="10" t="s">
        <v>24</v>
      </c>
      <c r="K16" s="3"/>
      <c r="L16" s="62">
        <f t="shared" si="1"/>
        <v>1380</v>
      </c>
      <c r="M16" s="97"/>
    </row>
    <row r="17" spans="1:13" s="36" customFormat="1" ht="20.100000000000001" customHeight="1" x14ac:dyDescent="0.15">
      <c r="A17" s="7">
        <v>15</v>
      </c>
      <c r="B17" s="3">
        <f t="shared" si="0"/>
        <v>15</v>
      </c>
      <c r="C17" s="136" t="s">
        <v>297</v>
      </c>
      <c r="D17" s="163" t="s">
        <v>91</v>
      </c>
      <c r="E17" s="28" t="s">
        <v>348</v>
      </c>
      <c r="F17" s="2" t="s">
        <v>41</v>
      </c>
      <c r="G17" s="3" t="s">
        <v>263</v>
      </c>
      <c r="H17" s="74">
        <v>45881</v>
      </c>
      <c r="I17" s="10" t="s">
        <v>386</v>
      </c>
      <c r="J17" s="10" t="s">
        <v>29</v>
      </c>
      <c r="K17" s="3"/>
      <c r="L17" s="62">
        <f t="shared" si="1"/>
        <v>1374</v>
      </c>
      <c r="M17" s="97"/>
    </row>
    <row r="18" spans="1:13" s="36" customFormat="1" ht="20.100000000000001" customHeight="1" x14ac:dyDescent="0.15">
      <c r="A18" s="7">
        <v>16</v>
      </c>
      <c r="B18" s="3">
        <f t="shared" si="0"/>
        <v>16</v>
      </c>
      <c r="C18" s="136" t="s">
        <v>298</v>
      </c>
      <c r="D18" s="163" t="s">
        <v>299</v>
      </c>
      <c r="E18" s="28" t="s">
        <v>349</v>
      </c>
      <c r="F18" s="2" t="s">
        <v>107</v>
      </c>
      <c r="G18" s="3" t="s">
        <v>263</v>
      </c>
      <c r="H18" s="74">
        <v>45850</v>
      </c>
      <c r="I18" s="10" t="s">
        <v>253</v>
      </c>
      <c r="J18" s="10" t="s">
        <v>24</v>
      </c>
      <c r="K18" s="3"/>
      <c r="L18" s="62">
        <f t="shared" si="1"/>
        <v>1372</v>
      </c>
      <c r="M18" s="97"/>
    </row>
    <row r="19" spans="1:13" s="36" customFormat="1" ht="20.100000000000001" customHeight="1" x14ac:dyDescent="0.15">
      <c r="A19" s="7">
        <v>17</v>
      </c>
      <c r="B19" s="3">
        <f t="shared" si="0"/>
        <v>17</v>
      </c>
      <c r="C19" s="136" t="s">
        <v>300</v>
      </c>
      <c r="D19" s="163" t="s">
        <v>85</v>
      </c>
      <c r="E19" s="28" t="s">
        <v>194</v>
      </c>
      <c r="F19" s="2" t="s">
        <v>36</v>
      </c>
      <c r="G19" s="3" t="s">
        <v>252</v>
      </c>
      <c r="H19" s="74">
        <v>45766</v>
      </c>
      <c r="I19" s="10" t="s">
        <v>39</v>
      </c>
      <c r="J19" s="10" t="s">
        <v>29</v>
      </c>
      <c r="K19" s="3"/>
      <c r="L19" s="62">
        <f t="shared" si="1"/>
        <v>1371</v>
      </c>
      <c r="M19" s="97"/>
    </row>
    <row r="20" spans="1:13" s="36" customFormat="1" ht="20.100000000000001" customHeight="1" x14ac:dyDescent="0.15">
      <c r="A20" s="7">
        <v>18</v>
      </c>
      <c r="B20" s="3">
        <f t="shared" si="0"/>
        <v>18</v>
      </c>
      <c r="C20" s="136" t="s">
        <v>301</v>
      </c>
      <c r="D20" s="163" t="s">
        <v>98</v>
      </c>
      <c r="E20" s="28" t="s">
        <v>183</v>
      </c>
      <c r="F20" s="2" t="s">
        <v>96</v>
      </c>
      <c r="G20" s="3" t="s">
        <v>260</v>
      </c>
      <c r="H20" s="74">
        <v>45850</v>
      </c>
      <c r="I20" s="10" t="s">
        <v>253</v>
      </c>
      <c r="J20" s="24" t="s">
        <v>24</v>
      </c>
      <c r="K20" s="3"/>
      <c r="L20" s="62">
        <f t="shared" si="1"/>
        <v>1362</v>
      </c>
      <c r="M20" s="97"/>
    </row>
    <row r="21" spans="1:13" s="36" customFormat="1" ht="20.100000000000001" customHeight="1" x14ac:dyDescent="0.15">
      <c r="A21" s="7">
        <v>19</v>
      </c>
      <c r="B21" s="3">
        <f t="shared" si="0"/>
        <v>19</v>
      </c>
      <c r="C21" s="136" t="s">
        <v>302</v>
      </c>
      <c r="D21" s="163" t="s">
        <v>67</v>
      </c>
      <c r="E21" s="28" t="s">
        <v>175</v>
      </c>
      <c r="F21" s="2" t="s">
        <v>27</v>
      </c>
      <c r="G21" s="3" t="s">
        <v>260</v>
      </c>
      <c r="H21" s="74">
        <v>45873</v>
      </c>
      <c r="I21" s="10" t="s">
        <v>386</v>
      </c>
      <c r="J21" s="10" t="s">
        <v>123</v>
      </c>
      <c r="K21" s="3"/>
      <c r="L21" s="62">
        <f t="shared" si="1"/>
        <v>1359</v>
      </c>
      <c r="M21" s="97"/>
    </row>
    <row r="22" spans="1:13" s="36" customFormat="1" ht="20.100000000000001" customHeight="1" x14ac:dyDescent="0.15">
      <c r="A22" s="7">
        <v>20</v>
      </c>
      <c r="B22" s="3">
        <f t="shared" si="0"/>
        <v>20</v>
      </c>
      <c r="C22" s="136" t="s">
        <v>303</v>
      </c>
      <c r="D22" s="163" t="s">
        <v>58</v>
      </c>
      <c r="E22" s="28" t="s">
        <v>192</v>
      </c>
      <c r="F22" s="2" t="s">
        <v>36</v>
      </c>
      <c r="G22" s="3" t="s">
        <v>252</v>
      </c>
      <c r="H22" s="74">
        <v>45923</v>
      </c>
      <c r="I22" s="10" t="s">
        <v>35</v>
      </c>
      <c r="J22" s="10" t="s">
        <v>24</v>
      </c>
      <c r="K22" s="3"/>
      <c r="L22" s="62">
        <f t="shared" si="1"/>
        <v>1357</v>
      </c>
      <c r="M22" s="97"/>
    </row>
    <row r="23" spans="1:13" s="36" customFormat="1" ht="20.100000000000001" customHeight="1" x14ac:dyDescent="0.15">
      <c r="A23" s="7">
        <v>21</v>
      </c>
      <c r="B23" s="3">
        <f t="shared" si="0"/>
        <v>20</v>
      </c>
      <c r="C23" s="136" t="s">
        <v>303</v>
      </c>
      <c r="D23" s="163" t="s">
        <v>109</v>
      </c>
      <c r="E23" s="28" t="s">
        <v>350</v>
      </c>
      <c r="F23" s="2" t="s">
        <v>44</v>
      </c>
      <c r="G23" s="3" t="s">
        <v>252</v>
      </c>
      <c r="H23" s="84">
        <v>45941</v>
      </c>
      <c r="I23" s="10" t="s">
        <v>268</v>
      </c>
      <c r="J23" s="10" t="s">
        <v>29</v>
      </c>
      <c r="K23" s="3"/>
      <c r="L23" s="62">
        <f t="shared" si="1"/>
        <v>1357</v>
      </c>
      <c r="M23" s="97"/>
    </row>
    <row r="24" spans="1:13" s="36" customFormat="1" ht="20.100000000000001" customHeight="1" x14ac:dyDescent="0.15">
      <c r="A24" s="7">
        <v>22</v>
      </c>
      <c r="B24" s="3">
        <f t="shared" si="0"/>
        <v>22</v>
      </c>
      <c r="C24" s="136" t="s">
        <v>304</v>
      </c>
      <c r="D24" s="163" t="s">
        <v>305</v>
      </c>
      <c r="E24" s="28" t="s">
        <v>351</v>
      </c>
      <c r="F24" s="2" t="s">
        <v>107</v>
      </c>
      <c r="G24" s="3" t="s">
        <v>263</v>
      </c>
      <c r="H24" s="74">
        <v>45850</v>
      </c>
      <c r="I24" s="10" t="s">
        <v>253</v>
      </c>
      <c r="J24" s="24" t="s">
        <v>24</v>
      </c>
      <c r="K24" s="3"/>
      <c r="L24" s="62">
        <f t="shared" si="1"/>
        <v>1348</v>
      </c>
      <c r="M24" s="97"/>
    </row>
    <row r="25" spans="1:13" s="36" customFormat="1" ht="20.100000000000001" customHeight="1" x14ac:dyDescent="0.15">
      <c r="A25" s="7">
        <v>23</v>
      </c>
      <c r="B25" s="3">
        <f t="shared" si="0"/>
        <v>23</v>
      </c>
      <c r="C25" s="136" t="s">
        <v>306</v>
      </c>
      <c r="D25" s="163" t="s">
        <v>307</v>
      </c>
      <c r="E25" s="28" t="s">
        <v>352</v>
      </c>
      <c r="F25" s="2" t="s">
        <v>112</v>
      </c>
      <c r="G25" s="3" t="s">
        <v>263</v>
      </c>
      <c r="H25" s="74">
        <v>45766</v>
      </c>
      <c r="I25" s="10" t="s">
        <v>39</v>
      </c>
      <c r="J25" s="10" t="s">
        <v>29</v>
      </c>
      <c r="K25" s="3"/>
      <c r="L25" s="62">
        <f t="shared" si="1"/>
        <v>1344</v>
      </c>
      <c r="M25" s="97"/>
    </row>
    <row r="26" spans="1:13" s="36" customFormat="1" ht="20.100000000000001" customHeight="1" x14ac:dyDescent="0.15">
      <c r="A26" s="7">
        <v>24</v>
      </c>
      <c r="B26" s="3">
        <f t="shared" si="0"/>
        <v>24</v>
      </c>
      <c r="C26" s="136" t="s">
        <v>308</v>
      </c>
      <c r="D26" s="163" t="s">
        <v>114</v>
      </c>
      <c r="E26" s="28" t="s">
        <v>353</v>
      </c>
      <c r="F26" s="2" t="s">
        <v>46</v>
      </c>
      <c r="G26" s="3" t="s">
        <v>260</v>
      </c>
      <c r="H26" s="74">
        <v>45923</v>
      </c>
      <c r="I26" s="10" t="s">
        <v>35</v>
      </c>
      <c r="J26" s="10" t="s">
        <v>24</v>
      </c>
      <c r="K26" s="3"/>
      <c r="L26" s="62">
        <f t="shared" si="1"/>
        <v>1334</v>
      </c>
      <c r="M26" s="97"/>
    </row>
    <row r="27" spans="1:13" s="36" customFormat="1" ht="20.100000000000001" customHeight="1" x14ac:dyDescent="0.15">
      <c r="A27" s="7">
        <v>25</v>
      </c>
      <c r="B27" s="3">
        <f t="shared" si="0"/>
        <v>25</v>
      </c>
      <c r="C27" s="136" t="s">
        <v>309</v>
      </c>
      <c r="D27" s="163" t="s">
        <v>59</v>
      </c>
      <c r="E27" s="28" t="s">
        <v>354</v>
      </c>
      <c r="F27" s="2" t="s">
        <v>22</v>
      </c>
      <c r="G27" s="3" t="s">
        <v>263</v>
      </c>
      <c r="H27" s="74">
        <v>45816</v>
      </c>
      <c r="I27" s="10" t="s">
        <v>32</v>
      </c>
      <c r="J27" s="10" t="s">
        <v>29</v>
      </c>
      <c r="K27" s="3"/>
      <c r="L27" s="62">
        <f t="shared" si="1"/>
        <v>1325</v>
      </c>
      <c r="M27" s="97"/>
    </row>
    <row r="28" spans="1:13" s="36" customFormat="1" ht="20.100000000000001" customHeight="1" x14ac:dyDescent="0.15">
      <c r="A28" s="7">
        <v>26</v>
      </c>
      <c r="B28" s="3">
        <f t="shared" si="0"/>
        <v>26</v>
      </c>
      <c r="C28" s="136" t="s">
        <v>310</v>
      </c>
      <c r="D28" s="163" t="s">
        <v>62</v>
      </c>
      <c r="E28" s="28" t="s">
        <v>187</v>
      </c>
      <c r="F28" s="2" t="s">
        <v>100</v>
      </c>
      <c r="G28" s="3" t="s">
        <v>256</v>
      </c>
      <c r="H28" s="84">
        <v>45886</v>
      </c>
      <c r="I28" s="10" t="s">
        <v>386</v>
      </c>
      <c r="J28" s="10" t="s">
        <v>37</v>
      </c>
      <c r="K28" s="3"/>
      <c r="L28" s="62">
        <f t="shared" si="1"/>
        <v>1323</v>
      </c>
      <c r="M28" s="97"/>
    </row>
    <row r="29" spans="1:13" s="36" customFormat="1" ht="20.100000000000001" customHeight="1" x14ac:dyDescent="0.15">
      <c r="A29" s="7">
        <v>27</v>
      </c>
      <c r="B29" s="3">
        <f t="shared" si="0"/>
        <v>27</v>
      </c>
      <c r="C29" s="136" t="s">
        <v>311</v>
      </c>
      <c r="D29" s="163" t="s">
        <v>89</v>
      </c>
      <c r="E29" s="28" t="s">
        <v>355</v>
      </c>
      <c r="F29" s="2" t="s">
        <v>30</v>
      </c>
      <c r="G29" s="3" t="s">
        <v>256</v>
      </c>
      <c r="H29" s="74">
        <v>45850</v>
      </c>
      <c r="I29" s="10" t="s">
        <v>253</v>
      </c>
      <c r="J29" s="24" t="s">
        <v>24</v>
      </c>
      <c r="K29" s="3"/>
      <c r="L29" s="62">
        <f t="shared" si="1"/>
        <v>1317</v>
      </c>
      <c r="M29" s="97"/>
    </row>
    <row r="30" spans="1:13" s="36" customFormat="1" ht="20.100000000000001" customHeight="1" x14ac:dyDescent="0.15">
      <c r="A30" s="7">
        <v>28</v>
      </c>
      <c r="B30" s="3">
        <f t="shared" si="0"/>
        <v>27</v>
      </c>
      <c r="C30" s="136" t="s">
        <v>311</v>
      </c>
      <c r="D30" s="163" t="s">
        <v>87</v>
      </c>
      <c r="E30" s="28" t="s">
        <v>356</v>
      </c>
      <c r="F30" s="2" t="s">
        <v>43</v>
      </c>
      <c r="G30" s="3" t="s">
        <v>256</v>
      </c>
      <c r="H30" s="74">
        <v>45899</v>
      </c>
      <c r="I30" s="10" t="s">
        <v>39</v>
      </c>
      <c r="J30" s="10" t="s">
        <v>24</v>
      </c>
      <c r="K30" s="3"/>
      <c r="L30" s="62">
        <f t="shared" si="1"/>
        <v>1317</v>
      </c>
      <c r="M30" s="97"/>
    </row>
    <row r="31" spans="1:13" s="36" customFormat="1" ht="20.100000000000001" customHeight="1" x14ac:dyDescent="0.15">
      <c r="A31" s="7">
        <v>29</v>
      </c>
      <c r="B31" s="3">
        <f t="shared" si="0"/>
        <v>29</v>
      </c>
      <c r="C31" s="136" t="s">
        <v>312</v>
      </c>
      <c r="D31" s="163" t="s">
        <v>101</v>
      </c>
      <c r="E31" s="28" t="s">
        <v>357</v>
      </c>
      <c r="F31" s="2" t="s">
        <v>44</v>
      </c>
      <c r="G31" s="3" t="s">
        <v>252</v>
      </c>
      <c r="H31" s="74">
        <v>45766</v>
      </c>
      <c r="I31" s="10" t="s">
        <v>39</v>
      </c>
      <c r="J31" s="10" t="s">
        <v>29</v>
      </c>
      <c r="K31" s="3"/>
      <c r="L31" s="62">
        <f t="shared" si="1"/>
        <v>1313</v>
      </c>
      <c r="M31" s="97"/>
    </row>
    <row r="32" spans="1:13" s="36" customFormat="1" ht="20.100000000000001" customHeight="1" x14ac:dyDescent="0.15">
      <c r="A32" s="7">
        <v>30</v>
      </c>
      <c r="B32" s="3">
        <f t="shared" si="0"/>
        <v>30</v>
      </c>
      <c r="C32" s="136" t="s">
        <v>313</v>
      </c>
      <c r="D32" s="163" t="s">
        <v>83</v>
      </c>
      <c r="E32" s="28" t="s">
        <v>163</v>
      </c>
      <c r="F32" s="2" t="s">
        <v>22</v>
      </c>
      <c r="G32" s="3" t="s">
        <v>263</v>
      </c>
      <c r="H32" s="74">
        <v>45923</v>
      </c>
      <c r="I32" s="10" t="s">
        <v>35</v>
      </c>
      <c r="J32" s="10" t="s">
        <v>24</v>
      </c>
      <c r="K32" s="3"/>
      <c r="L32" s="62">
        <f t="shared" si="1"/>
        <v>1309</v>
      </c>
      <c r="M32" s="97"/>
    </row>
    <row r="33" spans="1:13" s="36" customFormat="1" ht="20.100000000000001" customHeight="1" x14ac:dyDescent="0.15">
      <c r="A33" s="7">
        <v>31</v>
      </c>
      <c r="B33" s="3">
        <f t="shared" si="0"/>
        <v>31</v>
      </c>
      <c r="C33" s="136" t="s">
        <v>314</v>
      </c>
      <c r="D33" s="163" t="s">
        <v>93</v>
      </c>
      <c r="E33" s="28" t="s">
        <v>193</v>
      </c>
      <c r="F33" s="2" t="s">
        <v>276</v>
      </c>
      <c r="G33" s="3" t="s">
        <v>259</v>
      </c>
      <c r="H33" s="74">
        <v>45766</v>
      </c>
      <c r="I33" s="10" t="s">
        <v>39</v>
      </c>
      <c r="J33" s="24" t="s">
        <v>40</v>
      </c>
      <c r="K33" s="3"/>
      <c r="L33" s="62">
        <f t="shared" si="1"/>
        <v>1308</v>
      </c>
      <c r="M33" s="97"/>
    </row>
    <row r="34" spans="1:13" s="36" customFormat="1" ht="20.100000000000001" customHeight="1" x14ac:dyDescent="0.15">
      <c r="A34" s="7">
        <v>32</v>
      </c>
      <c r="B34" s="3">
        <f t="shared" si="0"/>
        <v>32</v>
      </c>
      <c r="C34" s="136" t="s">
        <v>315</v>
      </c>
      <c r="D34" s="163" t="s">
        <v>305</v>
      </c>
      <c r="E34" s="53" t="s">
        <v>148</v>
      </c>
      <c r="F34" s="10" t="s">
        <v>82</v>
      </c>
      <c r="G34" s="3" t="s">
        <v>263</v>
      </c>
      <c r="H34" s="84">
        <v>45881</v>
      </c>
      <c r="I34" s="10" t="s">
        <v>386</v>
      </c>
      <c r="J34" s="10" t="s">
        <v>29</v>
      </c>
      <c r="K34" s="3"/>
      <c r="L34" s="62">
        <f t="shared" si="1"/>
        <v>1307</v>
      </c>
      <c r="M34" s="97"/>
    </row>
    <row r="35" spans="1:13" s="36" customFormat="1" ht="20.100000000000001" customHeight="1" x14ac:dyDescent="0.15">
      <c r="A35" s="7">
        <v>33</v>
      </c>
      <c r="B35" s="3">
        <f t="shared" si="0"/>
        <v>32</v>
      </c>
      <c r="C35" s="136" t="s">
        <v>315</v>
      </c>
      <c r="D35" s="163" t="s">
        <v>61</v>
      </c>
      <c r="E35" s="53" t="s">
        <v>358</v>
      </c>
      <c r="F35" s="10" t="s">
        <v>45</v>
      </c>
      <c r="G35" s="3" t="s">
        <v>256</v>
      </c>
      <c r="H35" s="84">
        <v>45899</v>
      </c>
      <c r="I35" s="10" t="s">
        <v>39</v>
      </c>
      <c r="J35" s="10" t="s">
        <v>24</v>
      </c>
      <c r="K35" s="3"/>
      <c r="L35" s="62">
        <f t="shared" si="1"/>
        <v>1307</v>
      </c>
      <c r="M35" s="97"/>
    </row>
    <row r="36" spans="1:13" s="36" customFormat="1" ht="20.100000000000001" customHeight="1" x14ac:dyDescent="0.15">
      <c r="A36" s="7">
        <v>34</v>
      </c>
      <c r="B36" s="3">
        <f t="shared" si="0"/>
        <v>34</v>
      </c>
      <c r="C36" s="136" t="s">
        <v>316</v>
      </c>
      <c r="D36" s="163" t="s">
        <v>63</v>
      </c>
      <c r="E36" s="28" t="s">
        <v>359</v>
      </c>
      <c r="F36" s="2" t="s">
        <v>110</v>
      </c>
      <c r="G36" s="3" t="s">
        <v>263</v>
      </c>
      <c r="H36" s="84">
        <v>45766</v>
      </c>
      <c r="I36" s="10" t="s">
        <v>39</v>
      </c>
      <c r="J36" s="10" t="s">
        <v>29</v>
      </c>
      <c r="K36" s="3"/>
      <c r="L36" s="62">
        <f t="shared" si="1"/>
        <v>1306</v>
      </c>
      <c r="M36" s="97"/>
    </row>
    <row r="37" spans="1:13" s="36" customFormat="1" ht="20.100000000000001" customHeight="1" x14ac:dyDescent="0.15">
      <c r="A37" s="7">
        <v>35</v>
      </c>
      <c r="B37" s="3">
        <f t="shared" si="0"/>
        <v>35</v>
      </c>
      <c r="C37" s="136" t="s">
        <v>317</v>
      </c>
      <c r="D37" s="163" t="s">
        <v>77</v>
      </c>
      <c r="E37" s="53" t="s">
        <v>201</v>
      </c>
      <c r="F37" s="10" t="s">
        <v>117</v>
      </c>
      <c r="G37" s="3" t="s">
        <v>260</v>
      </c>
      <c r="H37" s="84">
        <v>45899</v>
      </c>
      <c r="I37" s="10" t="s">
        <v>50</v>
      </c>
      <c r="J37" s="10" t="s">
        <v>40</v>
      </c>
      <c r="K37" s="3"/>
      <c r="L37" s="62">
        <f t="shared" si="1"/>
        <v>1303</v>
      </c>
      <c r="M37" s="97"/>
    </row>
    <row r="38" spans="1:13" s="36" customFormat="1" ht="20.100000000000001" customHeight="1" x14ac:dyDescent="0.15">
      <c r="A38" s="7">
        <v>36</v>
      </c>
      <c r="B38" s="3">
        <f t="shared" si="0"/>
        <v>36</v>
      </c>
      <c r="C38" s="136" t="s">
        <v>318</v>
      </c>
      <c r="D38" s="163" t="s">
        <v>59</v>
      </c>
      <c r="E38" s="53" t="s">
        <v>360</v>
      </c>
      <c r="F38" s="10" t="s">
        <v>42</v>
      </c>
      <c r="G38" s="3" t="s">
        <v>259</v>
      </c>
      <c r="H38" s="84">
        <v>45766</v>
      </c>
      <c r="I38" s="10" t="s">
        <v>39</v>
      </c>
      <c r="J38" s="10" t="s">
        <v>40</v>
      </c>
      <c r="K38" s="3"/>
      <c r="L38" s="62">
        <f t="shared" si="1"/>
        <v>1302</v>
      </c>
      <c r="M38" s="97"/>
    </row>
    <row r="39" spans="1:13" s="36" customFormat="1" ht="20.100000000000001" customHeight="1" x14ac:dyDescent="0.15">
      <c r="A39" s="7">
        <v>37</v>
      </c>
      <c r="B39" s="3">
        <f t="shared" si="0"/>
        <v>37</v>
      </c>
      <c r="C39" s="136" t="s">
        <v>319</v>
      </c>
      <c r="D39" s="163" t="s">
        <v>63</v>
      </c>
      <c r="E39" s="53" t="s">
        <v>361</v>
      </c>
      <c r="F39" s="10" t="s">
        <v>111</v>
      </c>
      <c r="G39" s="3" t="s">
        <v>256</v>
      </c>
      <c r="H39" s="84">
        <v>45773</v>
      </c>
      <c r="I39" s="10" t="s">
        <v>39</v>
      </c>
      <c r="J39" s="10" t="s">
        <v>123</v>
      </c>
      <c r="K39" s="3"/>
      <c r="L39" s="62">
        <f t="shared" si="1"/>
        <v>1301</v>
      </c>
      <c r="M39" s="97"/>
    </row>
    <row r="40" spans="1:13" s="36" customFormat="1" ht="20.100000000000001" customHeight="1" x14ac:dyDescent="0.15">
      <c r="A40" s="7">
        <v>38</v>
      </c>
      <c r="B40" s="3">
        <f t="shared" si="0"/>
        <v>38</v>
      </c>
      <c r="C40" s="136" t="s">
        <v>320</v>
      </c>
      <c r="D40" s="163" t="s">
        <v>77</v>
      </c>
      <c r="E40" s="53" t="s">
        <v>196</v>
      </c>
      <c r="F40" s="10" t="s">
        <v>278</v>
      </c>
      <c r="G40" s="3" t="s">
        <v>264</v>
      </c>
      <c r="H40" s="84">
        <v>45923</v>
      </c>
      <c r="I40" s="10" t="s">
        <v>35</v>
      </c>
      <c r="J40" s="10" t="s">
        <v>24</v>
      </c>
      <c r="K40" s="3"/>
      <c r="L40" s="62">
        <f t="shared" si="1"/>
        <v>1299</v>
      </c>
      <c r="M40" s="97"/>
    </row>
    <row r="41" spans="1:13" s="36" customFormat="1" ht="20.100000000000001" customHeight="1" x14ac:dyDescent="0.15">
      <c r="A41" s="7">
        <v>39</v>
      </c>
      <c r="B41" s="3">
        <f t="shared" si="0"/>
        <v>39</v>
      </c>
      <c r="C41" s="136" t="s">
        <v>321</v>
      </c>
      <c r="D41" s="163" t="s">
        <v>59</v>
      </c>
      <c r="E41" s="53" t="s">
        <v>362</v>
      </c>
      <c r="F41" s="10" t="s">
        <v>57</v>
      </c>
      <c r="G41" s="3" t="s">
        <v>259</v>
      </c>
      <c r="H41" s="84">
        <v>45899</v>
      </c>
      <c r="I41" s="10" t="s">
        <v>50</v>
      </c>
      <c r="J41" s="10" t="s">
        <v>40</v>
      </c>
      <c r="K41" s="3"/>
      <c r="L41" s="62">
        <f t="shared" si="1"/>
        <v>1291</v>
      </c>
      <c r="M41" s="97"/>
    </row>
    <row r="42" spans="1:13" s="36" customFormat="1" ht="20.100000000000001" customHeight="1" x14ac:dyDescent="0.15">
      <c r="A42" s="7">
        <v>40</v>
      </c>
      <c r="B42" s="3">
        <f t="shared" si="0"/>
        <v>40</v>
      </c>
      <c r="C42" s="136" t="s">
        <v>322</v>
      </c>
      <c r="D42" s="163" t="s">
        <v>95</v>
      </c>
      <c r="E42" s="53" t="s">
        <v>176</v>
      </c>
      <c r="F42" s="10" t="s">
        <v>42</v>
      </c>
      <c r="G42" s="3" t="s">
        <v>259</v>
      </c>
      <c r="H42" s="84">
        <v>45976</v>
      </c>
      <c r="I42" s="10" t="s">
        <v>268</v>
      </c>
      <c r="J42" s="10" t="s">
        <v>123</v>
      </c>
      <c r="K42" s="3"/>
      <c r="L42" s="62">
        <f t="shared" si="1"/>
        <v>1284</v>
      </c>
      <c r="M42" s="97"/>
    </row>
    <row r="43" spans="1:13" s="36" customFormat="1" ht="20.100000000000001" customHeight="1" x14ac:dyDescent="0.15">
      <c r="A43" s="7">
        <v>41</v>
      </c>
      <c r="B43" s="3">
        <f t="shared" si="0"/>
        <v>41</v>
      </c>
      <c r="C43" s="136" t="s">
        <v>323</v>
      </c>
      <c r="D43" s="163" t="s">
        <v>69</v>
      </c>
      <c r="E43" s="53" t="s">
        <v>363</v>
      </c>
      <c r="F43" s="10" t="s">
        <v>384</v>
      </c>
      <c r="G43" s="3" t="s">
        <v>263</v>
      </c>
      <c r="H43" s="84">
        <v>45766</v>
      </c>
      <c r="I43" s="10" t="s">
        <v>39</v>
      </c>
      <c r="J43" s="10" t="s">
        <v>29</v>
      </c>
      <c r="K43" s="3"/>
      <c r="L43" s="62">
        <f t="shared" si="1"/>
        <v>1280</v>
      </c>
      <c r="M43" s="97"/>
    </row>
    <row r="44" spans="1:13" s="36" customFormat="1" ht="20.100000000000001" customHeight="1" x14ac:dyDescent="0.15">
      <c r="A44" s="7">
        <v>42</v>
      </c>
      <c r="B44" s="3">
        <f t="shared" si="0"/>
        <v>42</v>
      </c>
      <c r="C44" s="136" t="s">
        <v>324</v>
      </c>
      <c r="D44" s="163" t="s">
        <v>77</v>
      </c>
      <c r="E44" s="53" t="s">
        <v>364</v>
      </c>
      <c r="F44" s="10" t="s">
        <v>54</v>
      </c>
      <c r="G44" s="3" t="s">
        <v>264</v>
      </c>
      <c r="H44" s="84">
        <v>45750</v>
      </c>
      <c r="I44" s="10" t="s">
        <v>275</v>
      </c>
      <c r="J44" s="10" t="s">
        <v>26</v>
      </c>
      <c r="K44" s="3"/>
      <c r="L44" s="62">
        <f t="shared" si="1"/>
        <v>1277</v>
      </c>
      <c r="M44" s="97"/>
    </row>
    <row r="45" spans="1:13" s="36" customFormat="1" ht="20.100000000000001" customHeight="1" x14ac:dyDescent="0.15">
      <c r="A45" s="7">
        <v>43</v>
      </c>
      <c r="B45" s="3">
        <f t="shared" si="0"/>
        <v>42</v>
      </c>
      <c r="C45" s="136" t="s">
        <v>324</v>
      </c>
      <c r="D45" s="163" t="s">
        <v>63</v>
      </c>
      <c r="E45" s="53" t="s">
        <v>365</v>
      </c>
      <c r="F45" s="10" t="s">
        <v>74</v>
      </c>
      <c r="G45" s="3" t="s">
        <v>264</v>
      </c>
      <c r="H45" s="84">
        <v>45815</v>
      </c>
      <c r="I45" s="10" t="s">
        <v>32</v>
      </c>
      <c r="J45" s="10" t="s">
        <v>24</v>
      </c>
      <c r="K45" s="3"/>
      <c r="L45" s="62">
        <f t="shared" si="1"/>
        <v>1277</v>
      </c>
      <c r="M45" s="97"/>
    </row>
    <row r="46" spans="1:13" s="36" customFormat="1" ht="20.100000000000001" customHeight="1" x14ac:dyDescent="0.15">
      <c r="A46" s="7">
        <v>44</v>
      </c>
      <c r="B46" s="3">
        <f t="shared" si="0"/>
        <v>44</v>
      </c>
      <c r="C46" s="136" t="s">
        <v>325</v>
      </c>
      <c r="D46" s="163" t="s">
        <v>109</v>
      </c>
      <c r="E46" s="53" t="s">
        <v>156</v>
      </c>
      <c r="F46" s="10" t="s">
        <v>47</v>
      </c>
      <c r="G46" s="3" t="s">
        <v>259</v>
      </c>
      <c r="H46" s="84">
        <v>45766</v>
      </c>
      <c r="I46" s="10" t="s">
        <v>39</v>
      </c>
      <c r="J46" s="10" t="s">
        <v>40</v>
      </c>
      <c r="K46" s="3"/>
      <c r="L46" s="62">
        <f t="shared" si="1"/>
        <v>1276</v>
      </c>
      <c r="M46" s="97"/>
    </row>
    <row r="47" spans="1:13" s="36" customFormat="1" ht="20.100000000000001" customHeight="1" x14ac:dyDescent="0.15">
      <c r="A47" s="7">
        <v>45</v>
      </c>
      <c r="B47" s="3">
        <f t="shared" si="0"/>
        <v>44</v>
      </c>
      <c r="C47" s="136" t="s">
        <v>325</v>
      </c>
      <c r="D47" s="163" t="s">
        <v>79</v>
      </c>
      <c r="E47" s="53" t="s">
        <v>366</v>
      </c>
      <c r="F47" s="10" t="s">
        <v>57</v>
      </c>
      <c r="G47" s="3" t="s">
        <v>259</v>
      </c>
      <c r="H47" s="84">
        <v>45794</v>
      </c>
      <c r="I47" s="10" t="s">
        <v>23</v>
      </c>
      <c r="J47" s="10" t="s">
        <v>24</v>
      </c>
      <c r="K47" s="3"/>
      <c r="L47" s="62">
        <f t="shared" si="1"/>
        <v>1276</v>
      </c>
      <c r="M47" s="97"/>
    </row>
    <row r="48" spans="1:13" s="36" customFormat="1" ht="20.100000000000001" customHeight="1" x14ac:dyDescent="0.15">
      <c r="A48" s="7">
        <v>46</v>
      </c>
      <c r="B48" s="3">
        <f t="shared" ref="B48:B68" si="2">RANK(L48,L$3:L$1048576,0)</f>
        <v>46</v>
      </c>
      <c r="C48" s="127" t="s">
        <v>326</v>
      </c>
      <c r="D48" s="60" t="s">
        <v>83</v>
      </c>
      <c r="E48" s="53" t="s">
        <v>367</v>
      </c>
      <c r="F48" s="10" t="s">
        <v>384</v>
      </c>
      <c r="G48" s="3" t="s">
        <v>263</v>
      </c>
      <c r="H48" s="84">
        <v>45766</v>
      </c>
      <c r="I48" s="10" t="s">
        <v>39</v>
      </c>
      <c r="J48" s="10" t="s">
        <v>29</v>
      </c>
      <c r="K48" s="3"/>
      <c r="L48" s="62">
        <f t="shared" si="1"/>
        <v>1275</v>
      </c>
      <c r="M48" s="97"/>
    </row>
    <row r="49" spans="1:13" s="36" customFormat="1" ht="20.100000000000001" customHeight="1" x14ac:dyDescent="0.15">
      <c r="A49" s="7">
        <v>47</v>
      </c>
      <c r="B49" s="3">
        <f t="shared" si="2"/>
        <v>47</v>
      </c>
      <c r="C49" s="127" t="s">
        <v>327</v>
      </c>
      <c r="D49" s="60" t="s">
        <v>70</v>
      </c>
      <c r="E49" s="53" t="s">
        <v>368</v>
      </c>
      <c r="F49" s="10" t="s">
        <v>43</v>
      </c>
      <c r="G49" s="3" t="s">
        <v>256</v>
      </c>
      <c r="H49" s="84">
        <v>45815</v>
      </c>
      <c r="I49" s="10" t="s">
        <v>32</v>
      </c>
      <c r="J49" s="10" t="s">
        <v>24</v>
      </c>
      <c r="K49" s="3"/>
      <c r="L49" s="62">
        <f t="shared" si="1"/>
        <v>1274</v>
      </c>
      <c r="M49" s="97"/>
    </row>
    <row r="50" spans="1:13" s="36" customFormat="1" ht="20.100000000000001" customHeight="1" x14ac:dyDescent="0.15">
      <c r="A50" s="7">
        <v>48</v>
      </c>
      <c r="B50" s="3">
        <f t="shared" si="2"/>
        <v>48</v>
      </c>
      <c r="C50" s="127" t="s">
        <v>328</v>
      </c>
      <c r="D50" s="60" t="s">
        <v>98</v>
      </c>
      <c r="E50" s="53" t="s">
        <v>369</v>
      </c>
      <c r="F50" s="10" t="s">
        <v>90</v>
      </c>
      <c r="G50" s="3" t="s">
        <v>256</v>
      </c>
      <c r="H50" s="84">
        <v>45899</v>
      </c>
      <c r="I50" s="10" t="s">
        <v>39</v>
      </c>
      <c r="J50" s="10" t="s">
        <v>24</v>
      </c>
      <c r="K50" s="3"/>
      <c r="L50" s="62">
        <f t="shared" si="1"/>
        <v>1273</v>
      </c>
      <c r="M50" s="97"/>
    </row>
    <row r="51" spans="1:13" s="36" customFormat="1" ht="20.100000000000001" customHeight="1" x14ac:dyDescent="0.15">
      <c r="A51" s="7">
        <v>49</v>
      </c>
      <c r="B51" s="3">
        <f t="shared" si="2"/>
        <v>49</v>
      </c>
      <c r="C51" s="127" t="s">
        <v>329</v>
      </c>
      <c r="D51" s="60" t="s">
        <v>83</v>
      </c>
      <c r="E51" s="53" t="s">
        <v>370</v>
      </c>
      <c r="F51" s="10" t="s">
        <v>274</v>
      </c>
      <c r="G51" s="3" t="s">
        <v>260</v>
      </c>
      <c r="H51" s="84">
        <v>45923</v>
      </c>
      <c r="I51" s="10" t="s">
        <v>35</v>
      </c>
      <c r="J51" s="10" t="s">
        <v>24</v>
      </c>
      <c r="K51" s="3"/>
      <c r="L51" s="62">
        <f t="shared" si="1"/>
        <v>1272</v>
      </c>
      <c r="M51" s="97"/>
    </row>
    <row r="52" spans="1:13" ht="20.100000000000001" customHeight="1" x14ac:dyDescent="0.15">
      <c r="A52" s="7">
        <v>50</v>
      </c>
      <c r="B52" s="3">
        <f t="shared" si="2"/>
        <v>50</v>
      </c>
      <c r="C52" s="127" t="s">
        <v>330</v>
      </c>
      <c r="D52" s="60" t="s">
        <v>95</v>
      </c>
      <c r="E52" s="53" t="s">
        <v>136</v>
      </c>
      <c r="F52" s="10" t="s">
        <v>28</v>
      </c>
      <c r="G52" s="3" t="s">
        <v>252</v>
      </c>
      <c r="H52" s="84">
        <v>45850</v>
      </c>
      <c r="I52" s="10" t="s">
        <v>253</v>
      </c>
      <c r="J52" s="10" t="s">
        <v>24</v>
      </c>
      <c r="K52" s="3"/>
      <c r="L52" s="62">
        <f t="shared" si="1"/>
        <v>1271</v>
      </c>
      <c r="M52" s="97"/>
    </row>
    <row r="53" spans="1:13" ht="20.100000000000001" customHeight="1" x14ac:dyDescent="0.15">
      <c r="A53" s="7">
        <v>51</v>
      </c>
      <c r="B53" s="3">
        <f t="shared" si="2"/>
        <v>51</v>
      </c>
      <c r="C53" s="127" t="s">
        <v>331</v>
      </c>
      <c r="D53" s="60" t="s">
        <v>70</v>
      </c>
      <c r="E53" s="53" t="s">
        <v>371</v>
      </c>
      <c r="F53" s="10" t="s">
        <v>52</v>
      </c>
      <c r="G53" s="3" t="s">
        <v>263</v>
      </c>
      <c r="H53" s="84">
        <v>45766</v>
      </c>
      <c r="I53" s="10" t="s">
        <v>39</v>
      </c>
      <c r="J53" s="10" t="s">
        <v>29</v>
      </c>
      <c r="K53" s="3"/>
      <c r="L53" s="62">
        <f t="shared" si="1"/>
        <v>1267</v>
      </c>
      <c r="M53" s="97"/>
    </row>
    <row r="54" spans="1:13" ht="20.100000000000001" customHeight="1" x14ac:dyDescent="0.15">
      <c r="A54" s="7">
        <v>52</v>
      </c>
      <c r="B54" s="3">
        <f t="shared" si="2"/>
        <v>52</v>
      </c>
      <c r="C54" s="127" t="s">
        <v>332</v>
      </c>
      <c r="D54" s="60" t="s">
        <v>97</v>
      </c>
      <c r="E54" s="53" t="s">
        <v>372</v>
      </c>
      <c r="F54" s="10" t="s">
        <v>27</v>
      </c>
      <c r="G54" s="3" t="s">
        <v>260</v>
      </c>
      <c r="H54" s="84">
        <v>45923</v>
      </c>
      <c r="I54" s="10" t="s">
        <v>35</v>
      </c>
      <c r="J54" s="10" t="s">
        <v>24</v>
      </c>
      <c r="K54" s="3"/>
      <c r="L54" s="62">
        <f t="shared" si="1"/>
        <v>1260</v>
      </c>
      <c r="M54" s="97"/>
    </row>
    <row r="55" spans="1:13" ht="20.100000000000001" customHeight="1" x14ac:dyDescent="0.15">
      <c r="A55" s="7">
        <v>53</v>
      </c>
      <c r="B55" s="3">
        <f t="shared" si="2"/>
        <v>53</v>
      </c>
      <c r="C55" s="138" t="s">
        <v>333</v>
      </c>
      <c r="D55" s="148" t="s">
        <v>67</v>
      </c>
      <c r="E55" s="139" t="s">
        <v>373</v>
      </c>
      <c r="F55" s="139" t="s">
        <v>41</v>
      </c>
      <c r="G55" s="140" t="s">
        <v>263</v>
      </c>
      <c r="H55" s="141">
        <v>45899</v>
      </c>
      <c r="I55" s="139" t="s">
        <v>50</v>
      </c>
      <c r="J55" s="139" t="s">
        <v>29</v>
      </c>
      <c r="K55" s="140"/>
      <c r="L55" s="62">
        <f t="shared" si="1"/>
        <v>1258</v>
      </c>
    </row>
    <row r="56" spans="1:13" ht="20.100000000000001" customHeight="1" x14ac:dyDescent="0.15">
      <c r="A56" s="7">
        <v>54</v>
      </c>
      <c r="B56" s="3">
        <f t="shared" si="2"/>
        <v>53</v>
      </c>
      <c r="C56" s="138" t="s">
        <v>333</v>
      </c>
      <c r="D56" s="149" t="s">
        <v>98</v>
      </c>
      <c r="E56" s="139" t="s">
        <v>374</v>
      </c>
      <c r="F56" s="139" t="s">
        <v>43</v>
      </c>
      <c r="G56" s="140" t="s">
        <v>256</v>
      </c>
      <c r="H56" s="141">
        <v>45955</v>
      </c>
      <c r="I56" s="139" t="s">
        <v>268</v>
      </c>
      <c r="J56" s="139" t="s">
        <v>26</v>
      </c>
      <c r="K56" s="140"/>
      <c r="L56" s="62">
        <f t="shared" si="1"/>
        <v>1258</v>
      </c>
    </row>
    <row r="57" spans="1:13" ht="20.100000000000001" customHeight="1" x14ac:dyDescent="0.15">
      <c r="A57" s="7">
        <v>55</v>
      </c>
      <c r="B57" s="3">
        <f t="shared" si="2"/>
        <v>55</v>
      </c>
      <c r="C57" s="138" t="s">
        <v>334</v>
      </c>
      <c r="D57" s="148" t="s">
        <v>93</v>
      </c>
      <c r="E57" s="139" t="s">
        <v>375</v>
      </c>
      <c r="F57" s="139" t="s">
        <v>25</v>
      </c>
      <c r="G57" s="140" t="s">
        <v>256</v>
      </c>
      <c r="H57" s="141">
        <v>45886</v>
      </c>
      <c r="I57" s="139" t="s">
        <v>386</v>
      </c>
      <c r="J57" s="139" t="s">
        <v>37</v>
      </c>
      <c r="K57" s="140"/>
      <c r="L57" s="62">
        <f t="shared" si="1"/>
        <v>1257</v>
      </c>
    </row>
    <row r="58" spans="1:13" ht="20.100000000000001" customHeight="1" x14ac:dyDescent="0.15">
      <c r="A58" s="7">
        <v>56</v>
      </c>
      <c r="B58" s="3">
        <f t="shared" si="2"/>
        <v>56</v>
      </c>
      <c r="C58" s="138" t="s">
        <v>335</v>
      </c>
      <c r="D58" s="148" t="s">
        <v>336</v>
      </c>
      <c r="E58" s="139" t="s">
        <v>376</v>
      </c>
      <c r="F58" s="139" t="s">
        <v>25</v>
      </c>
      <c r="G58" s="140" t="s">
        <v>256</v>
      </c>
      <c r="H58" s="141">
        <v>45773</v>
      </c>
      <c r="I58" s="139" t="s">
        <v>39</v>
      </c>
      <c r="J58" s="139" t="s">
        <v>123</v>
      </c>
      <c r="K58" s="140"/>
      <c r="L58" s="62">
        <f t="shared" si="1"/>
        <v>1256</v>
      </c>
    </row>
    <row r="59" spans="1:13" ht="20.100000000000001" customHeight="1" x14ac:dyDescent="0.15">
      <c r="A59" s="7">
        <v>57</v>
      </c>
      <c r="B59" s="3">
        <f t="shared" si="2"/>
        <v>57</v>
      </c>
      <c r="C59" s="138" t="s">
        <v>337</v>
      </c>
      <c r="D59" s="148" t="s">
        <v>62</v>
      </c>
      <c r="E59" s="139" t="s">
        <v>377</v>
      </c>
      <c r="F59" s="139" t="s">
        <v>86</v>
      </c>
      <c r="G59" s="140" t="s">
        <v>252</v>
      </c>
      <c r="H59" s="141">
        <v>45766</v>
      </c>
      <c r="I59" s="139" t="s">
        <v>39</v>
      </c>
      <c r="J59" s="139" t="s">
        <v>29</v>
      </c>
      <c r="K59" s="140"/>
      <c r="L59" s="62">
        <f t="shared" si="1"/>
        <v>1255</v>
      </c>
    </row>
    <row r="60" spans="1:13" ht="20.100000000000001" customHeight="1" x14ac:dyDescent="0.15">
      <c r="A60" s="7">
        <v>58</v>
      </c>
      <c r="B60" s="3">
        <f t="shared" si="2"/>
        <v>58</v>
      </c>
      <c r="C60" s="138" t="s">
        <v>338</v>
      </c>
      <c r="D60" s="148" t="s">
        <v>78</v>
      </c>
      <c r="E60" s="139" t="s">
        <v>378</v>
      </c>
      <c r="F60" s="139" t="s">
        <v>108</v>
      </c>
      <c r="G60" s="140" t="s">
        <v>252</v>
      </c>
      <c r="H60" s="141">
        <v>45923</v>
      </c>
      <c r="I60" s="139" t="s">
        <v>35</v>
      </c>
      <c r="J60" s="139" t="s">
        <v>24</v>
      </c>
      <c r="K60" s="140"/>
      <c r="L60" s="62">
        <f t="shared" si="1"/>
        <v>1254</v>
      </c>
    </row>
    <row r="61" spans="1:13" ht="20.100000000000001" customHeight="1" x14ac:dyDescent="0.15">
      <c r="A61" s="7">
        <v>59</v>
      </c>
      <c r="B61" s="3">
        <f t="shared" si="2"/>
        <v>59</v>
      </c>
      <c r="C61" s="138" t="s">
        <v>339</v>
      </c>
      <c r="D61" s="148" t="s">
        <v>61</v>
      </c>
      <c r="E61" s="139" t="s">
        <v>379</v>
      </c>
      <c r="F61" s="139" t="s">
        <v>113</v>
      </c>
      <c r="G61" s="140" t="s">
        <v>263</v>
      </c>
      <c r="H61" s="141">
        <v>45816</v>
      </c>
      <c r="I61" s="139" t="s">
        <v>32</v>
      </c>
      <c r="J61" s="139" t="s">
        <v>29</v>
      </c>
      <c r="K61" s="140"/>
      <c r="L61" s="62">
        <f t="shared" si="1"/>
        <v>1253</v>
      </c>
    </row>
    <row r="62" spans="1:13" ht="20.100000000000001" customHeight="1" x14ac:dyDescent="0.15">
      <c r="A62" s="7">
        <v>60</v>
      </c>
      <c r="B62" s="3">
        <f t="shared" si="2"/>
        <v>59</v>
      </c>
      <c r="C62" s="138" t="s">
        <v>339</v>
      </c>
      <c r="D62" s="148" t="s">
        <v>83</v>
      </c>
      <c r="E62" s="139" t="s">
        <v>380</v>
      </c>
      <c r="F62" s="139" t="s">
        <v>385</v>
      </c>
      <c r="G62" s="140" t="s">
        <v>263</v>
      </c>
      <c r="H62" s="141">
        <v>45816</v>
      </c>
      <c r="I62" s="139" t="s">
        <v>32</v>
      </c>
      <c r="J62" s="139" t="s">
        <v>29</v>
      </c>
      <c r="K62" s="140"/>
      <c r="L62" s="62">
        <f t="shared" si="1"/>
        <v>1253</v>
      </c>
    </row>
    <row r="63" spans="1:13" ht="20.100000000000001" customHeight="1" x14ac:dyDescent="0.15">
      <c r="A63" s="7">
        <v>61</v>
      </c>
      <c r="B63" s="3">
        <f t="shared" si="2"/>
        <v>59</v>
      </c>
      <c r="C63" s="138" t="s">
        <v>339</v>
      </c>
      <c r="D63" s="148" t="s">
        <v>61</v>
      </c>
      <c r="E63" s="139" t="s">
        <v>159</v>
      </c>
      <c r="F63" s="139" t="s">
        <v>44</v>
      </c>
      <c r="G63" s="140" t="s">
        <v>252</v>
      </c>
      <c r="H63" s="141">
        <v>45941</v>
      </c>
      <c r="I63" s="139" t="s">
        <v>268</v>
      </c>
      <c r="J63" s="139" t="s">
        <v>29</v>
      </c>
      <c r="K63" s="140"/>
      <c r="L63" s="62">
        <f t="shared" si="1"/>
        <v>1253</v>
      </c>
    </row>
    <row r="64" spans="1:13" ht="20.100000000000001" customHeight="1" x14ac:dyDescent="0.15">
      <c r="A64" s="7">
        <v>62</v>
      </c>
      <c r="B64" s="3">
        <f t="shared" si="2"/>
        <v>62</v>
      </c>
      <c r="C64" s="138" t="s">
        <v>340</v>
      </c>
      <c r="D64" s="149" t="s">
        <v>98</v>
      </c>
      <c r="E64" s="139" t="s">
        <v>381</v>
      </c>
      <c r="F64" s="139" t="s">
        <v>47</v>
      </c>
      <c r="G64" s="140" t="s">
        <v>259</v>
      </c>
      <c r="H64" s="141">
        <v>45873</v>
      </c>
      <c r="I64" s="139" t="s">
        <v>386</v>
      </c>
      <c r="J64" s="139" t="s">
        <v>123</v>
      </c>
      <c r="K64" s="140"/>
      <c r="L64" s="62">
        <f t="shared" si="1"/>
        <v>1252</v>
      </c>
    </row>
    <row r="65" spans="1:12" ht="20.100000000000001" customHeight="1" x14ac:dyDescent="0.15">
      <c r="A65" s="7">
        <v>63</v>
      </c>
      <c r="B65" s="3">
        <f t="shared" si="2"/>
        <v>62</v>
      </c>
      <c r="C65" s="138" t="s">
        <v>340</v>
      </c>
      <c r="D65" s="148" t="s">
        <v>72</v>
      </c>
      <c r="E65" s="139" t="s">
        <v>382</v>
      </c>
      <c r="F65" s="139" t="s">
        <v>27</v>
      </c>
      <c r="G65" s="140" t="s">
        <v>260</v>
      </c>
      <c r="H65" s="141">
        <v>45873</v>
      </c>
      <c r="I65" s="139" t="s">
        <v>386</v>
      </c>
      <c r="J65" s="139" t="s">
        <v>123</v>
      </c>
      <c r="K65" s="140"/>
      <c r="L65" s="62">
        <f t="shared" si="1"/>
        <v>1252</v>
      </c>
    </row>
    <row r="66" spans="1:12" ht="20.100000000000001" customHeight="1" x14ac:dyDescent="0.15">
      <c r="A66" s="7">
        <v>64</v>
      </c>
      <c r="B66" s="27">
        <f t="shared" si="2"/>
        <v>64</v>
      </c>
      <c r="C66" s="143" t="s">
        <v>341</v>
      </c>
      <c r="D66" s="164" t="s">
        <v>67</v>
      </c>
      <c r="E66" s="144" t="s">
        <v>383</v>
      </c>
      <c r="F66" s="144" t="s">
        <v>30</v>
      </c>
      <c r="G66" s="145" t="s">
        <v>256</v>
      </c>
      <c r="H66" s="146">
        <v>45899</v>
      </c>
      <c r="I66" s="144" t="s">
        <v>39</v>
      </c>
      <c r="J66" s="144" t="s">
        <v>24</v>
      </c>
      <c r="K66" s="145"/>
      <c r="L66" s="62">
        <f t="shared" si="1"/>
        <v>1251</v>
      </c>
    </row>
    <row r="67" spans="1:12" ht="17.25" x14ac:dyDescent="0.15">
      <c r="A67" s="7">
        <v>65</v>
      </c>
      <c r="B67" s="3" t="e">
        <f t="shared" si="2"/>
        <v>#N/A</v>
      </c>
      <c r="C67" s="138"/>
      <c r="D67" s="148"/>
      <c r="E67" s="139"/>
      <c r="F67" s="139"/>
      <c r="G67" s="140"/>
      <c r="H67" s="141"/>
      <c r="I67" s="139"/>
      <c r="J67" s="139"/>
      <c r="K67" s="140"/>
    </row>
    <row r="68" spans="1:12" ht="17.25" x14ac:dyDescent="0.15">
      <c r="A68" s="7">
        <v>66</v>
      </c>
      <c r="B68" s="27" t="e">
        <f t="shared" si="2"/>
        <v>#N/A</v>
      </c>
      <c r="C68" s="143"/>
      <c r="D68" s="152"/>
      <c r="E68" s="144"/>
      <c r="F68" s="144"/>
      <c r="G68" s="145"/>
      <c r="H68" s="146"/>
      <c r="I68" s="144"/>
      <c r="J68" s="144"/>
      <c r="K68" s="145"/>
    </row>
    <row r="69" spans="1:12" ht="17.25" x14ac:dyDescent="0.15">
      <c r="A69" s="86"/>
      <c r="B69" s="85"/>
      <c r="C69" s="91"/>
      <c r="D69" s="100"/>
      <c r="E69" s="86"/>
      <c r="F69" s="86"/>
      <c r="G69" s="85"/>
      <c r="H69" s="88"/>
      <c r="I69" s="86"/>
      <c r="J69" s="86"/>
      <c r="K69" s="85"/>
    </row>
    <row r="70" spans="1:12" ht="17.25" x14ac:dyDescent="0.15">
      <c r="A70" s="86"/>
      <c r="B70" s="85"/>
      <c r="C70" s="91"/>
      <c r="D70" s="100"/>
      <c r="E70" s="86"/>
      <c r="F70" s="86"/>
      <c r="G70" s="85"/>
      <c r="H70" s="88"/>
      <c r="I70" s="86"/>
      <c r="J70" s="87"/>
      <c r="K70" s="85"/>
    </row>
    <row r="71" spans="1:12" ht="17.25" x14ac:dyDescent="0.15">
      <c r="A71" s="86"/>
      <c r="B71" s="85"/>
      <c r="C71" s="91"/>
      <c r="D71" s="100"/>
      <c r="E71" s="86"/>
      <c r="F71" s="86"/>
      <c r="G71" s="85"/>
      <c r="H71" s="88"/>
      <c r="I71" s="86"/>
      <c r="J71" s="86"/>
      <c r="K71" s="85"/>
    </row>
    <row r="72" spans="1:12" ht="17.25" x14ac:dyDescent="0.15">
      <c r="A72" s="86"/>
      <c r="B72" s="85"/>
      <c r="C72" s="91"/>
      <c r="D72" s="100"/>
      <c r="E72" s="86"/>
      <c r="F72" s="86"/>
      <c r="G72" s="85"/>
      <c r="H72" s="88"/>
      <c r="I72" s="86"/>
      <c r="J72" s="86"/>
      <c r="K72" s="85"/>
    </row>
    <row r="73" spans="1:12" ht="17.25" x14ac:dyDescent="0.15">
      <c r="A73" s="86"/>
      <c r="B73" s="85"/>
      <c r="C73" s="91"/>
      <c r="D73" s="100"/>
      <c r="E73" s="86"/>
      <c r="F73" s="86"/>
      <c r="G73" s="85"/>
      <c r="H73" s="88"/>
      <c r="I73" s="86"/>
      <c r="J73" s="86"/>
      <c r="K73" s="85"/>
    </row>
    <row r="74" spans="1:12" ht="17.25" x14ac:dyDescent="0.15">
      <c r="A74" s="86"/>
      <c r="B74" s="85"/>
      <c r="C74" s="91"/>
      <c r="D74" s="100"/>
      <c r="E74" s="86"/>
      <c r="F74" s="86"/>
      <c r="G74" s="85"/>
      <c r="H74" s="88"/>
      <c r="I74" s="86"/>
      <c r="J74" s="86"/>
      <c r="K74" s="85"/>
    </row>
    <row r="75" spans="1:12" ht="17.25" x14ac:dyDescent="0.15">
      <c r="A75" s="86"/>
      <c r="B75" s="85"/>
      <c r="C75" s="91"/>
      <c r="D75" s="100"/>
      <c r="E75" s="86"/>
      <c r="F75" s="86"/>
      <c r="G75" s="85"/>
      <c r="H75" s="88"/>
      <c r="I75" s="86"/>
      <c r="J75" s="86"/>
      <c r="K75" s="85"/>
    </row>
    <row r="76" spans="1:12" ht="17.25" x14ac:dyDescent="0.15">
      <c r="A76" s="86"/>
      <c r="B76" s="85"/>
      <c r="C76" s="91"/>
      <c r="D76" s="100"/>
      <c r="E76" s="86"/>
      <c r="F76" s="86"/>
      <c r="G76" s="85"/>
      <c r="H76" s="88"/>
      <c r="I76" s="86"/>
      <c r="J76" s="86"/>
      <c r="K76" s="85"/>
    </row>
    <row r="77" spans="1:12" ht="17.25" x14ac:dyDescent="0.15">
      <c r="A77" s="86"/>
      <c r="B77" s="85"/>
      <c r="C77" s="91"/>
      <c r="D77" s="100"/>
      <c r="E77" s="86"/>
      <c r="F77" s="86"/>
      <c r="G77" s="85"/>
      <c r="H77" s="88"/>
      <c r="I77" s="86"/>
      <c r="J77" s="86"/>
      <c r="K77" s="85"/>
    </row>
    <row r="78" spans="1:12" ht="17.25" x14ac:dyDescent="0.15">
      <c r="A78" s="86"/>
      <c r="B78" s="85"/>
      <c r="C78" s="91"/>
      <c r="D78" s="100"/>
      <c r="E78" s="86"/>
      <c r="F78" s="86"/>
      <c r="G78" s="85"/>
      <c r="H78" s="88"/>
      <c r="I78" s="86"/>
      <c r="J78" s="86"/>
      <c r="K78" s="85"/>
    </row>
    <row r="79" spans="1:12" ht="17.25" x14ac:dyDescent="0.15">
      <c r="A79" s="86"/>
      <c r="B79" s="85"/>
      <c r="C79" s="91"/>
      <c r="D79" s="100"/>
      <c r="E79" s="86"/>
      <c r="F79" s="86"/>
      <c r="G79" s="85"/>
      <c r="H79" s="88"/>
      <c r="I79" s="86"/>
      <c r="J79" s="86"/>
      <c r="K79" s="85"/>
    </row>
    <row r="80" spans="1:12" ht="17.25" x14ac:dyDescent="0.15">
      <c r="A80" s="86"/>
      <c r="B80" s="85"/>
      <c r="C80" s="91"/>
      <c r="D80" s="100"/>
      <c r="E80" s="86"/>
      <c r="F80" s="86"/>
      <c r="G80" s="85"/>
      <c r="H80" s="88"/>
      <c r="I80" s="86"/>
      <c r="J80" s="86"/>
      <c r="K80" s="85"/>
    </row>
    <row r="81" spans="1:11" ht="17.25" x14ac:dyDescent="0.15">
      <c r="A81" s="86"/>
      <c r="B81" s="85"/>
      <c r="C81" s="91"/>
      <c r="D81" s="100"/>
      <c r="E81" s="86"/>
      <c r="F81" s="86"/>
      <c r="G81" s="85"/>
      <c r="H81" s="88"/>
      <c r="I81" s="86"/>
      <c r="J81" s="86"/>
      <c r="K81" s="85"/>
    </row>
    <row r="82" spans="1:11" ht="17.25" x14ac:dyDescent="0.15">
      <c r="A82" s="86"/>
      <c r="B82" s="85"/>
      <c r="C82" s="91"/>
      <c r="D82" s="100"/>
      <c r="E82" s="86"/>
      <c r="F82" s="86"/>
      <c r="G82" s="85"/>
      <c r="H82" s="88"/>
      <c r="I82" s="86"/>
      <c r="J82" s="86"/>
      <c r="K82" s="85"/>
    </row>
    <row r="83" spans="1:11" ht="17.25" x14ac:dyDescent="0.15">
      <c r="A83" s="86"/>
      <c r="B83" s="85"/>
      <c r="C83" s="91"/>
      <c r="D83" s="100"/>
      <c r="E83" s="86"/>
      <c r="F83" s="86"/>
      <c r="G83" s="85"/>
      <c r="H83" s="88"/>
      <c r="I83" s="86"/>
      <c r="J83" s="86"/>
      <c r="K83" s="85"/>
    </row>
    <row r="84" spans="1:11" ht="17.25" x14ac:dyDescent="0.15">
      <c r="A84" s="86"/>
      <c r="B84" s="85"/>
      <c r="C84" s="91"/>
      <c r="D84" s="100"/>
      <c r="E84" s="86"/>
      <c r="F84" s="86"/>
      <c r="G84" s="85"/>
      <c r="H84" s="88"/>
      <c r="I84" s="86"/>
      <c r="J84" s="86"/>
      <c r="K84" s="85"/>
    </row>
    <row r="85" spans="1:11" ht="17.25" x14ac:dyDescent="0.15">
      <c r="A85" s="86"/>
      <c r="B85" s="85"/>
      <c r="C85" s="91"/>
      <c r="D85" s="100"/>
      <c r="E85" s="86"/>
      <c r="F85" s="86"/>
      <c r="G85" s="85"/>
      <c r="H85" s="88"/>
      <c r="I85" s="86"/>
      <c r="J85" s="86"/>
      <c r="K85" s="85"/>
    </row>
    <row r="86" spans="1:11" ht="17.25" x14ac:dyDescent="0.15">
      <c r="A86" s="86"/>
      <c r="B86" s="85"/>
      <c r="C86" s="91"/>
      <c r="D86" s="100"/>
      <c r="E86" s="86"/>
      <c r="F86" s="86"/>
      <c r="G86" s="85"/>
      <c r="H86" s="88"/>
      <c r="I86" s="86"/>
      <c r="J86" s="86"/>
      <c r="K86" s="85"/>
    </row>
    <row r="87" spans="1:11" ht="17.25" x14ac:dyDescent="0.15">
      <c r="A87" s="86"/>
      <c r="B87" s="85"/>
      <c r="C87" s="91"/>
      <c r="D87" s="100"/>
      <c r="E87" s="86"/>
      <c r="F87" s="86"/>
      <c r="G87" s="85"/>
      <c r="H87" s="88"/>
      <c r="I87" s="86"/>
      <c r="J87" s="86"/>
      <c r="K87" s="85"/>
    </row>
    <row r="88" spans="1:11" ht="17.25" x14ac:dyDescent="0.15">
      <c r="A88" s="86"/>
      <c r="B88" s="85"/>
      <c r="C88" s="91"/>
      <c r="D88" s="100"/>
      <c r="E88" s="86"/>
      <c r="F88" s="86"/>
      <c r="G88" s="85"/>
      <c r="H88" s="88"/>
      <c r="I88" s="86"/>
      <c r="J88" s="86"/>
      <c r="K88" s="85"/>
    </row>
    <row r="89" spans="1:11" ht="17.25" x14ac:dyDescent="0.15">
      <c r="A89" s="86"/>
      <c r="B89" s="85"/>
      <c r="C89" s="91"/>
      <c r="D89" s="100"/>
      <c r="E89" s="86"/>
      <c r="F89" s="86"/>
      <c r="G89" s="85"/>
      <c r="H89" s="88"/>
      <c r="I89" s="86"/>
      <c r="J89" s="86"/>
      <c r="K89" s="85"/>
    </row>
    <row r="90" spans="1:11" ht="17.25" x14ac:dyDescent="0.15">
      <c r="A90" s="86"/>
      <c r="B90" s="85"/>
      <c r="C90" s="91"/>
      <c r="D90" s="100"/>
      <c r="E90" s="86"/>
      <c r="F90" s="86"/>
      <c r="G90" s="85"/>
      <c r="H90" s="88"/>
      <c r="I90" s="86"/>
      <c r="J90" s="86"/>
      <c r="K90" s="85"/>
    </row>
    <row r="91" spans="1:11" ht="17.25" x14ac:dyDescent="0.15">
      <c r="A91" s="86"/>
      <c r="B91" s="85"/>
      <c r="C91" s="91"/>
      <c r="D91" s="100"/>
      <c r="E91" s="86"/>
      <c r="F91" s="86"/>
      <c r="G91" s="85"/>
      <c r="H91" s="88"/>
      <c r="I91" s="86"/>
      <c r="J91" s="86"/>
      <c r="K91" s="85"/>
    </row>
  </sheetData>
  <sortState ref="B3:K47">
    <sortCondition ref="B3:B47"/>
    <sortCondition ref="G3:G47"/>
  </sortState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scale="72" orientation="portrait" r:id="rId1"/>
  <headerFooter alignWithMargins="0"/>
  <rowBreaks count="1" manualBreakCount="1">
    <brk id="52" min="1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5"/>
  <sheetViews>
    <sheetView view="pageBreakPreview" zoomScale="70" zoomScaleNormal="100" zoomScaleSheetLayoutView="70" workbookViewId="0"/>
  </sheetViews>
  <sheetFormatPr defaultColWidth="9" defaultRowHeight="13.5" x14ac:dyDescent="0.15"/>
  <cols>
    <col min="1" max="1" width="9" style="62"/>
    <col min="2" max="2" width="7.5" style="62" bestFit="1" customWidth="1"/>
    <col min="3" max="3" width="9.125" style="134" bestFit="1" customWidth="1"/>
    <col min="4" max="4" width="6.5" style="62" hidden="1" customWidth="1"/>
    <col min="5" max="5" width="20" style="62" bestFit="1" customWidth="1"/>
    <col min="6" max="6" width="16.5" style="62" bestFit="1" customWidth="1"/>
    <col min="7" max="7" width="7" style="62" bestFit="1" customWidth="1"/>
    <col min="8" max="8" width="9.375" style="63" bestFit="1" customWidth="1"/>
    <col min="9" max="9" width="22.5" style="62" customWidth="1"/>
    <col min="10" max="10" width="18.875" style="62" customWidth="1"/>
    <col min="11" max="11" width="7" style="63" bestFit="1" customWidth="1"/>
    <col min="12" max="16384" width="9" style="62"/>
  </cols>
  <sheetData>
    <row r="1" spans="1:12" ht="20.100000000000001" customHeight="1" x14ac:dyDescent="0.15">
      <c r="A1" s="36"/>
      <c r="B1" s="31" t="s">
        <v>0</v>
      </c>
      <c r="C1" s="124" t="s">
        <v>17</v>
      </c>
      <c r="D1" s="44"/>
      <c r="E1" s="44"/>
      <c r="F1" s="44"/>
      <c r="G1" s="45"/>
      <c r="H1" s="71"/>
      <c r="I1" s="34"/>
      <c r="J1" s="35"/>
      <c r="K1" s="35"/>
    </row>
    <row r="2" spans="1:12" ht="20.100000000000001" customHeight="1" x14ac:dyDescent="0.15">
      <c r="A2" s="36"/>
      <c r="B2" s="37" t="s">
        <v>2</v>
      </c>
      <c r="C2" s="132" t="s">
        <v>3</v>
      </c>
      <c r="D2" s="37" t="s">
        <v>4</v>
      </c>
      <c r="E2" s="37" t="s">
        <v>15</v>
      </c>
      <c r="F2" s="37" t="s">
        <v>5</v>
      </c>
      <c r="G2" s="37" t="s">
        <v>6</v>
      </c>
      <c r="H2" s="72" t="s">
        <v>7</v>
      </c>
      <c r="I2" s="37" t="s">
        <v>8</v>
      </c>
      <c r="J2" s="41" t="s">
        <v>9</v>
      </c>
      <c r="K2" s="41" t="s">
        <v>14</v>
      </c>
      <c r="L2" s="62" t="s">
        <v>21</v>
      </c>
    </row>
    <row r="3" spans="1:12" ht="20.100000000000001" customHeight="1" x14ac:dyDescent="0.15">
      <c r="A3" s="46">
        <v>1</v>
      </c>
      <c r="B3" s="6">
        <f>RANK(L3,L$3:L$1048576,0)</f>
        <v>1</v>
      </c>
      <c r="C3" s="130" t="s">
        <v>387</v>
      </c>
      <c r="D3" s="4"/>
      <c r="E3" s="52" t="s">
        <v>443</v>
      </c>
      <c r="F3" s="5" t="s">
        <v>30</v>
      </c>
      <c r="G3" s="6" t="s">
        <v>256</v>
      </c>
      <c r="H3" s="73">
        <v>45956</v>
      </c>
      <c r="I3" s="52" t="s">
        <v>504</v>
      </c>
      <c r="J3" s="5" t="s">
        <v>505</v>
      </c>
      <c r="K3" s="6" t="s">
        <v>878</v>
      </c>
      <c r="L3" s="62">
        <f>VALUE(LEFT(C3,LEN(C3)-3)&amp;MID(C3,LEN(C3)-1,2))</f>
        <v>1749</v>
      </c>
    </row>
    <row r="4" spans="1:12" ht="20.100000000000001" customHeight="1" x14ac:dyDescent="0.15">
      <c r="A4" s="46">
        <v>2</v>
      </c>
      <c r="B4" s="3">
        <f t="shared" ref="B4:B64" si="0">RANK(L4,L$3:L$1048576,0)</f>
        <v>2</v>
      </c>
      <c r="C4" s="130" t="s">
        <v>388</v>
      </c>
      <c r="D4" s="1"/>
      <c r="E4" s="28" t="s">
        <v>444</v>
      </c>
      <c r="F4" s="2" t="s">
        <v>44</v>
      </c>
      <c r="G4" s="3" t="s">
        <v>252</v>
      </c>
      <c r="H4" s="74">
        <v>45947</v>
      </c>
      <c r="I4" s="28" t="s">
        <v>506</v>
      </c>
      <c r="J4" s="2" t="s">
        <v>105</v>
      </c>
      <c r="K4" s="3" t="s">
        <v>878</v>
      </c>
      <c r="L4" s="62">
        <f t="shared" ref="L4:L64" si="1">VALUE(LEFT(C4,LEN(C4)-3)&amp;MID(C4,LEN(C4)-1,2))</f>
        <v>1593</v>
      </c>
    </row>
    <row r="5" spans="1:12" ht="20.100000000000001" customHeight="1" x14ac:dyDescent="0.15">
      <c r="A5" s="46">
        <v>3</v>
      </c>
      <c r="B5" s="3">
        <f t="shared" si="0"/>
        <v>3</v>
      </c>
      <c r="C5" s="130" t="s">
        <v>389</v>
      </c>
      <c r="D5" s="1"/>
      <c r="E5" s="28" t="s">
        <v>445</v>
      </c>
      <c r="F5" s="2" t="s">
        <v>92</v>
      </c>
      <c r="G5" s="3" t="s">
        <v>259</v>
      </c>
      <c r="H5" s="78">
        <v>45822</v>
      </c>
      <c r="I5" s="28" t="s">
        <v>257</v>
      </c>
      <c r="J5" s="2" t="s">
        <v>258</v>
      </c>
      <c r="K5" s="3" t="s">
        <v>878</v>
      </c>
      <c r="L5" s="62">
        <f t="shared" si="1"/>
        <v>1569</v>
      </c>
    </row>
    <row r="6" spans="1:12" ht="20.100000000000001" customHeight="1" x14ac:dyDescent="0.15">
      <c r="A6" s="46">
        <v>4</v>
      </c>
      <c r="B6" s="3">
        <f t="shared" si="0"/>
        <v>4</v>
      </c>
      <c r="C6" s="130" t="s">
        <v>390</v>
      </c>
      <c r="D6" s="1"/>
      <c r="E6" s="28" t="s">
        <v>446</v>
      </c>
      <c r="F6" s="2" t="s">
        <v>25</v>
      </c>
      <c r="G6" s="3" t="s">
        <v>256</v>
      </c>
      <c r="H6" s="78">
        <v>45822</v>
      </c>
      <c r="I6" s="28" t="s">
        <v>257</v>
      </c>
      <c r="J6" s="2" t="s">
        <v>258</v>
      </c>
      <c r="K6" s="3" t="s">
        <v>878</v>
      </c>
      <c r="L6" s="62">
        <f t="shared" si="1"/>
        <v>1555</v>
      </c>
    </row>
    <row r="7" spans="1:12" ht="20.100000000000001" customHeight="1" x14ac:dyDescent="0.15">
      <c r="A7" s="46">
        <v>5</v>
      </c>
      <c r="B7" s="3">
        <f t="shared" si="0"/>
        <v>5</v>
      </c>
      <c r="C7" s="130" t="s">
        <v>391</v>
      </c>
      <c r="D7" s="1"/>
      <c r="E7" s="28" t="s">
        <v>447</v>
      </c>
      <c r="F7" s="28" t="s">
        <v>30</v>
      </c>
      <c r="G7" s="3" t="s">
        <v>256</v>
      </c>
      <c r="H7" s="80">
        <v>45949</v>
      </c>
      <c r="I7" s="28" t="s">
        <v>254</v>
      </c>
      <c r="J7" s="2" t="s">
        <v>255</v>
      </c>
      <c r="K7" s="3" t="s">
        <v>879</v>
      </c>
      <c r="L7" s="62">
        <f t="shared" si="1"/>
        <v>1538</v>
      </c>
    </row>
    <row r="8" spans="1:12" ht="20.100000000000001" customHeight="1" x14ac:dyDescent="0.15">
      <c r="A8" s="46">
        <v>6</v>
      </c>
      <c r="B8" s="3">
        <f t="shared" si="0"/>
        <v>6</v>
      </c>
      <c r="C8" s="130" t="s">
        <v>392</v>
      </c>
      <c r="D8" s="1"/>
      <c r="E8" s="28" t="s">
        <v>448</v>
      </c>
      <c r="F8" s="2" t="s">
        <v>115</v>
      </c>
      <c r="G8" s="3" t="s">
        <v>252</v>
      </c>
      <c r="H8" s="74">
        <v>45949</v>
      </c>
      <c r="I8" s="28" t="s">
        <v>254</v>
      </c>
      <c r="J8" s="2" t="s">
        <v>255</v>
      </c>
      <c r="K8" s="3" t="s">
        <v>879</v>
      </c>
      <c r="L8" s="62">
        <f t="shared" si="1"/>
        <v>1533</v>
      </c>
    </row>
    <row r="9" spans="1:12" ht="20.100000000000001" customHeight="1" x14ac:dyDescent="0.15">
      <c r="A9" s="46">
        <v>7</v>
      </c>
      <c r="B9" s="3">
        <f t="shared" si="0"/>
        <v>7</v>
      </c>
      <c r="C9" s="130" t="s">
        <v>393</v>
      </c>
      <c r="D9" s="1"/>
      <c r="E9" s="28" t="s">
        <v>449</v>
      </c>
      <c r="F9" s="2" t="s">
        <v>30</v>
      </c>
      <c r="G9" s="3" t="s">
        <v>256</v>
      </c>
      <c r="H9" s="74">
        <v>45787</v>
      </c>
      <c r="I9" s="28" t="s">
        <v>23</v>
      </c>
      <c r="J9" s="2" t="s">
        <v>24</v>
      </c>
      <c r="K9" s="3" t="s">
        <v>879</v>
      </c>
      <c r="L9" s="62">
        <f t="shared" si="1"/>
        <v>1506</v>
      </c>
    </row>
    <row r="10" spans="1:12" ht="20.100000000000001" customHeight="1" x14ac:dyDescent="0.15">
      <c r="A10" s="46">
        <v>8</v>
      </c>
      <c r="B10" s="3">
        <f t="shared" si="0"/>
        <v>8</v>
      </c>
      <c r="C10" s="130" t="s">
        <v>394</v>
      </c>
      <c r="D10" s="1"/>
      <c r="E10" s="28" t="s">
        <v>450</v>
      </c>
      <c r="F10" s="2" t="s">
        <v>278</v>
      </c>
      <c r="G10" s="3" t="s">
        <v>264</v>
      </c>
      <c r="H10" s="78">
        <v>45851</v>
      </c>
      <c r="I10" s="28" t="s">
        <v>253</v>
      </c>
      <c r="J10" s="2" t="s">
        <v>24</v>
      </c>
      <c r="K10" s="3" t="s">
        <v>879</v>
      </c>
      <c r="L10" s="62">
        <f t="shared" si="1"/>
        <v>1500</v>
      </c>
    </row>
    <row r="11" spans="1:12" ht="20.100000000000001" customHeight="1" x14ac:dyDescent="0.15">
      <c r="A11" s="46">
        <v>9</v>
      </c>
      <c r="B11" s="3">
        <f t="shared" si="0"/>
        <v>9</v>
      </c>
      <c r="C11" s="130" t="s">
        <v>395</v>
      </c>
      <c r="D11" s="1"/>
      <c r="E11" s="28" t="s">
        <v>451</v>
      </c>
      <c r="F11" s="2" t="s">
        <v>36</v>
      </c>
      <c r="G11" s="3" t="s">
        <v>252</v>
      </c>
      <c r="H11" s="74">
        <v>45882</v>
      </c>
      <c r="I11" s="28" t="s">
        <v>386</v>
      </c>
      <c r="J11" s="2" t="s">
        <v>29</v>
      </c>
      <c r="K11" s="3"/>
      <c r="L11" s="62">
        <f t="shared" si="1"/>
        <v>1390</v>
      </c>
    </row>
    <row r="12" spans="1:12" ht="20.100000000000001" customHeight="1" x14ac:dyDescent="0.15">
      <c r="A12" s="46">
        <v>10</v>
      </c>
      <c r="B12" s="3">
        <f t="shared" si="0"/>
        <v>10</v>
      </c>
      <c r="C12" s="130" t="s">
        <v>396</v>
      </c>
      <c r="D12" s="1"/>
      <c r="E12" s="28" t="s">
        <v>375</v>
      </c>
      <c r="F12" s="2" t="s">
        <v>25</v>
      </c>
      <c r="G12" s="3" t="s">
        <v>256</v>
      </c>
      <c r="H12" s="78">
        <v>45921</v>
      </c>
      <c r="I12" s="28" t="s">
        <v>35</v>
      </c>
      <c r="J12" s="2" t="s">
        <v>24</v>
      </c>
      <c r="K12" s="3"/>
      <c r="L12" s="62">
        <f t="shared" si="1"/>
        <v>1353</v>
      </c>
    </row>
    <row r="13" spans="1:12" ht="20.100000000000001" customHeight="1" x14ac:dyDescent="0.15">
      <c r="A13" s="46">
        <v>11</v>
      </c>
      <c r="B13" s="3">
        <f t="shared" si="0"/>
        <v>11</v>
      </c>
      <c r="C13" s="130" t="s">
        <v>397</v>
      </c>
      <c r="D13" s="1"/>
      <c r="E13" s="28" t="s">
        <v>142</v>
      </c>
      <c r="F13" s="2" t="s">
        <v>30</v>
      </c>
      <c r="G13" s="3" t="s">
        <v>256</v>
      </c>
      <c r="H13" s="78">
        <v>45863</v>
      </c>
      <c r="I13" s="28" t="s">
        <v>104</v>
      </c>
      <c r="J13" s="2" t="s">
        <v>507</v>
      </c>
      <c r="K13" s="3"/>
      <c r="L13" s="62">
        <f t="shared" si="1"/>
        <v>1349</v>
      </c>
    </row>
    <row r="14" spans="1:12" ht="20.100000000000001" customHeight="1" x14ac:dyDescent="0.15">
      <c r="A14" s="46">
        <v>12</v>
      </c>
      <c r="B14" s="3">
        <f t="shared" si="0"/>
        <v>12</v>
      </c>
      <c r="C14" s="130" t="s">
        <v>398</v>
      </c>
      <c r="D14" s="1"/>
      <c r="E14" s="28" t="s">
        <v>452</v>
      </c>
      <c r="F14" s="2" t="s">
        <v>116</v>
      </c>
      <c r="G14" s="3" t="s">
        <v>260</v>
      </c>
      <c r="H14" s="74">
        <v>45976</v>
      </c>
      <c r="I14" s="28" t="s">
        <v>268</v>
      </c>
      <c r="J14" s="2" t="s">
        <v>123</v>
      </c>
      <c r="K14" s="3"/>
      <c r="L14" s="62">
        <f t="shared" si="1"/>
        <v>1347</v>
      </c>
    </row>
    <row r="15" spans="1:12" ht="20.100000000000001" customHeight="1" x14ac:dyDescent="0.15">
      <c r="A15" s="46">
        <v>13</v>
      </c>
      <c r="B15" s="3">
        <f t="shared" si="0"/>
        <v>13</v>
      </c>
      <c r="C15" s="130" t="s">
        <v>399</v>
      </c>
      <c r="D15" s="1"/>
      <c r="E15" s="28" t="s">
        <v>453</v>
      </c>
      <c r="F15" s="2" t="s">
        <v>116</v>
      </c>
      <c r="G15" s="3" t="s">
        <v>260</v>
      </c>
      <c r="H15" s="78">
        <v>45766</v>
      </c>
      <c r="I15" s="28" t="s">
        <v>39</v>
      </c>
      <c r="J15" s="2" t="s">
        <v>40</v>
      </c>
      <c r="K15" s="3"/>
      <c r="L15" s="62">
        <f t="shared" si="1"/>
        <v>1335</v>
      </c>
    </row>
    <row r="16" spans="1:12" ht="20.100000000000001" customHeight="1" x14ac:dyDescent="0.15">
      <c r="A16" s="46">
        <v>14</v>
      </c>
      <c r="B16" s="3">
        <f t="shared" si="0"/>
        <v>14</v>
      </c>
      <c r="C16" s="130" t="s">
        <v>314</v>
      </c>
      <c r="D16" s="1"/>
      <c r="E16" s="28" t="s">
        <v>454</v>
      </c>
      <c r="F16" s="2" t="s">
        <v>36</v>
      </c>
      <c r="G16" s="3" t="s">
        <v>252</v>
      </c>
      <c r="H16" s="78">
        <v>45921</v>
      </c>
      <c r="I16" s="65" t="s">
        <v>35</v>
      </c>
      <c r="J16" s="66" t="s">
        <v>24</v>
      </c>
      <c r="K16" s="67"/>
      <c r="L16" s="62">
        <f t="shared" si="1"/>
        <v>1308</v>
      </c>
    </row>
    <row r="17" spans="1:12" ht="20.100000000000001" customHeight="1" x14ac:dyDescent="0.15">
      <c r="A17" s="46">
        <v>15</v>
      </c>
      <c r="B17" s="3">
        <f t="shared" si="0"/>
        <v>15</v>
      </c>
      <c r="C17" s="130" t="s">
        <v>400</v>
      </c>
      <c r="D17" s="1"/>
      <c r="E17" s="28" t="s">
        <v>455</v>
      </c>
      <c r="F17" s="2" t="s">
        <v>117</v>
      </c>
      <c r="G17" s="3" t="s">
        <v>260</v>
      </c>
      <c r="H17" s="78">
        <v>45809</v>
      </c>
      <c r="I17" s="28" t="s">
        <v>32</v>
      </c>
      <c r="J17" s="2" t="s">
        <v>40</v>
      </c>
      <c r="K17" s="3"/>
      <c r="L17" s="62">
        <f t="shared" si="1"/>
        <v>1297</v>
      </c>
    </row>
    <row r="18" spans="1:12" ht="20.100000000000001" customHeight="1" x14ac:dyDescent="0.15">
      <c r="A18" s="46">
        <v>16</v>
      </c>
      <c r="B18" s="3">
        <f t="shared" si="0"/>
        <v>16</v>
      </c>
      <c r="C18" s="130" t="s">
        <v>401</v>
      </c>
      <c r="D18" s="1"/>
      <c r="E18" s="28" t="s">
        <v>456</v>
      </c>
      <c r="F18" s="2" t="s">
        <v>118</v>
      </c>
      <c r="G18" s="3" t="s">
        <v>259</v>
      </c>
      <c r="H18" s="78">
        <v>45851</v>
      </c>
      <c r="I18" s="28" t="s">
        <v>253</v>
      </c>
      <c r="J18" s="2" t="s">
        <v>24</v>
      </c>
      <c r="K18" s="3"/>
      <c r="L18" s="62">
        <f t="shared" si="1"/>
        <v>1292</v>
      </c>
    </row>
    <row r="19" spans="1:12" ht="20.100000000000001" customHeight="1" x14ac:dyDescent="0.15">
      <c r="A19" s="46">
        <v>17</v>
      </c>
      <c r="B19" s="3">
        <f t="shared" si="0"/>
        <v>17</v>
      </c>
      <c r="C19" s="130" t="s">
        <v>402</v>
      </c>
      <c r="D19" s="1"/>
      <c r="E19" s="28" t="s">
        <v>457</v>
      </c>
      <c r="F19" s="2" t="s">
        <v>500</v>
      </c>
      <c r="G19" s="3" t="s">
        <v>264</v>
      </c>
      <c r="H19" s="78">
        <v>45851</v>
      </c>
      <c r="I19" s="28" t="s">
        <v>253</v>
      </c>
      <c r="J19" s="2" t="s">
        <v>24</v>
      </c>
      <c r="K19" s="3"/>
      <c r="L19" s="62">
        <f t="shared" si="1"/>
        <v>1286</v>
      </c>
    </row>
    <row r="20" spans="1:12" ht="20.100000000000001" customHeight="1" x14ac:dyDescent="0.15">
      <c r="A20" s="46">
        <v>18</v>
      </c>
      <c r="B20" s="3">
        <f t="shared" si="0"/>
        <v>18</v>
      </c>
      <c r="C20" s="130" t="s">
        <v>403</v>
      </c>
      <c r="D20" s="1"/>
      <c r="E20" s="28" t="s">
        <v>458</v>
      </c>
      <c r="F20" s="2" t="s">
        <v>88</v>
      </c>
      <c r="G20" s="3" t="s">
        <v>264</v>
      </c>
      <c r="H20" s="78">
        <v>45751</v>
      </c>
      <c r="I20" s="57" t="s">
        <v>275</v>
      </c>
      <c r="J20" s="2" t="s">
        <v>26</v>
      </c>
      <c r="K20" s="3"/>
      <c r="L20" s="62">
        <f t="shared" si="1"/>
        <v>1264</v>
      </c>
    </row>
    <row r="21" spans="1:12" ht="20.100000000000001" customHeight="1" x14ac:dyDescent="0.15">
      <c r="A21" s="46">
        <v>19</v>
      </c>
      <c r="B21" s="3">
        <f t="shared" si="0"/>
        <v>18</v>
      </c>
      <c r="C21" s="130" t="s">
        <v>403</v>
      </c>
      <c r="D21" s="1"/>
      <c r="E21" s="28" t="s">
        <v>173</v>
      </c>
      <c r="F21" s="2" t="s">
        <v>44</v>
      </c>
      <c r="G21" s="3" t="s">
        <v>252</v>
      </c>
      <c r="H21" s="78">
        <v>45969</v>
      </c>
      <c r="I21" s="28" t="s">
        <v>280</v>
      </c>
      <c r="J21" s="2" t="s">
        <v>281</v>
      </c>
      <c r="K21" s="3"/>
      <c r="L21" s="62">
        <f t="shared" si="1"/>
        <v>1264</v>
      </c>
    </row>
    <row r="22" spans="1:12" ht="20.100000000000001" customHeight="1" x14ac:dyDescent="0.15">
      <c r="A22" s="46">
        <v>20</v>
      </c>
      <c r="B22" s="3">
        <f t="shared" si="0"/>
        <v>20</v>
      </c>
      <c r="C22" s="130" t="s">
        <v>340</v>
      </c>
      <c r="D22" s="1"/>
      <c r="E22" s="28" t="s">
        <v>459</v>
      </c>
      <c r="F22" s="2" t="s">
        <v>116</v>
      </c>
      <c r="G22" s="3" t="s">
        <v>260</v>
      </c>
      <c r="H22" s="78">
        <v>45873</v>
      </c>
      <c r="I22" s="28" t="s">
        <v>386</v>
      </c>
      <c r="J22" s="2" t="s">
        <v>123</v>
      </c>
      <c r="K22" s="3"/>
      <c r="L22" s="62">
        <f t="shared" si="1"/>
        <v>1252</v>
      </c>
    </row>
    <row r="23" spans="1:12" ht="20.100000000000001" customHeight="1" x14ac:dyDescent="0.15">
      <c r="A23" s="46">
        <v>21</v>
      </c>
      <c r="B23" s="3">
        <f t="shared" si="0"/>
        <v>21</v>
      </c>
      <c r="C23" s="130" t="s">
        <v>404</v>
      </c>
      <c r="D23" s="1"/>
      <c r="E23" s="28" t="s">
        <v>460</v>
      </c>
      <c r="F23" s="2" t="s">
        <v>107</v>
      </c>
      <c r="G23" s="3" t="s">
        <v>263</v>
      </c>
      <c r="H23" s="74">
        <v>45921</v>
      </c>
      <c r="I23" s="28" t="s">
        <v>35</v>
      </c>
      <c r="J23" s="2" t="s">
        <v>24</v>
      </c>
      <c r="K23" s="3"/>
      <c r="L23" s="62">
        <f t="shared" si="1"/>
        <v>1246</v>
      </c>
    </row>
    <row r="24" spans="1:12" ht="20.100000000000001" customHeight="1" x14ac:dyDescent="0.15">
      <c r="A24" s="46">
        <v>22</v>
      </c>
      <c r="B24" s="3">
        <f t="shared" si="0"/>
        <v>22</v>
      </c>
      <c r="C24" s="130" t="s">
        <v>405</v>
      </c>
      <c r="D24" s="1"/>
      <c r="E24" s="28" t="s">
        <v>461</v>
      </c>
      <c r="F24" s="2" t="s">
        <v>27</v>
      </c>
      <c r="G24" s="3" t="s">
        <v>260</v>
      </c>
      <c r="H24" s="74">
        <v>45976</v>
      </c>
      <c r="I24" s="28" t="s">
        <v>268</v>
      </c>
      <c r="J24" s="2" t="s">
        <v>123</v>
      </c>
      <c r="K24" s="3"/>
      <c r="L24" s="62">
        <f t="shared" si="1"/>
        <v>1245</v>
      </c>
    </row>
    <row r="25" spans="1:12" ht="20.100000000000001" customHeight="1" x14ac:dyDescent="0.15">
      <c r="A25" s="46">
        <v>23</v>
      </c>
      <c r="B25" s="3">
        <f t="shared" si="0"/>
        <v>23</v>
      </c>
      <c r="C25" s="130" t="s">
        <v>406</v>
      </c>
      <c r="D25" s="1"/>
      <c r="E25" s="28" t="s">
        <v>462</v>
      </c>
      <c r="F25" s="2" t="s">
        <v>30</v>
      </c>
      <c r="G25" s="3" t="s">
        <v>256</v>
      </c>
      <c r="H25" s="78">
        <v>45888</v>
      </c>
      <c r="I25" s="28" t="s">
        <v>49</v>
      </c>
      <c r="J25" s="2" t="s">
        <v>24</v>
      </c>
      <c r="K25" s="3"/>
      <c r="L25" s="62">
        <f t="shared" si="1"/>
        <v>1237</v>
      </c>
    </row>
    <row r="26" spans="1:12" ht="20.100000000000001" customHeight="1" x14ac:dyDescent="0.15">
      <c r="A26" s="46">
        <v>24</v>
      </c>
      <c r="B26" s="3">
        <f t="shared" si="0"/>
        <v>24</v>
      </c>
      <c r="C26" s="130" t="s">
        <v>407</v>
      </c>
      <c r="D26" s="1"/>
      <c r="E26" s="28" t="s">
        <v>463</v>
      </c>
      <c r="F26" s="2" t="s">
        <v>30</v>
      </c>
      <c r="G26" s="3" t="s">
        <v>256</v>
      </c>
      <c r="H26" s="78">
        <v>45751</v>
      </c>
      <c r="I26" s="28" t="s">
        <v>275</v>
      </c>
      <c r="J26" s="2" t="s">
        <v>26</v>
      </c>
      <c r="K26" s="3"/>
      <c r="L26" s="62">
        <f t="shared" si="1"/>
        <v>1226</v>
      </c>
    </row>
    <row r="27" spans="1:12" ht="20.100000000000001" customHeight="1" x14ac:dyDescent="0.15">
      <c r="A27" s="46">
        <v>25</v>
      </c>
      <c r="B27" s="3">
        <f t="shared" si="0"/>
        <v>25</v>
      </c>
      <c r="C27" s="130" t="s">
        <v>408</v>
      </c>
      <c r="D27" s="1"/>
      <c r="E27" s="28" t="s">
        <v>464</v>
      </c>
      <c r="F27" s="2" t="s">
        <v>116</v>
      </c>
      <c r="G27" s="3" t="s">
        <v>260</v>
      </c>
      <c r="H27" s="78">
        <v>45766</v>
      </c>
      <c r="I27" s="28" t="s">
        <v>39</v>
      </c>
      <c r="J27" s="2" t="s">
        <v>40</v>
      </c>
      <c r="K27" s="3"/>
      <c r="L27" s="62">
        <f t="shared" si="1"/>
        <v>1211</v>
      </c>
    </row>
    <row r="28" spans="1:12" ht="20.100000000000001" customHeight="1" x14ac:dyDescent="0.15">
      <c r="A28" s="46">
        <v>26</v>
      </c>
      <c r="B28" s="3">
        <f t="shared" si="0"/>
        <v>26</v>
      </c>
      <c r="C28" s="130" t="s">
        <v>409</v>
      </c>
      <c r="D28" s="1"/>
      <c r="E28" s="28" t="s">
        <v>199</v>
      </c>
      <c r="F28" s="2" t="s">
        <v>27</v>
      </c>
      <c r="G28" s="3" t="s">
        <v>260</v>
      </c>
      <c r="H28" s="78">
        <v>45976</v>
      </c>
      <c r="I28" s="28" t="s">
        <v>268</v>
      </c>
      <c r="J28" s="2" t="s">
        <v>123</v>
      </c>
      <c r="K28" s="3"/>
      <c r="L28" s="62">
        <f t="shared" si="1"/>
        <v>1181</v>
      </c>
    </row>
    <row r="29" spans="1:12" ht="20.100000000000001" customHeight="1" x14ac:dyDescent="0.15">
      <c r="A29" s="46">
        <v>27</v>
      </c>
      <c r="B29" s="3">
        <f t="shared" si="0"/>
        <v>27</v>
      </c>
      <c r="C29" s="130" t="s">
        <v>410</v>
      </c>
      <c r="D29" s="1"/>
      <c r="E29" s="28" t="s">
        <v>465</v>
      </c>
      <c r="F29" s="2" t="s">
        <v>88</v>
      </c>
      <c r="G29" s="3" t="s">
        <v>264</v>
      </c>
      <c r="H29" s="78">
        <v>45774</v>
      </c>
      <c r="I29" s="28" t="s">
        <v>39</v>
      </c>
      <c r="J29" s="2" t="s">
        <v>123</v>
      </c>
      <c r="K29" s="3"/>
      <c r="L29" s="62">
        <f t="shared" si="1"/>
        <v>1179</v>
      </c>
    </row>
    <row r="30" spans="1:12" ht="20.100000000000001" customHeight="1" x14ac:dyDescent="0.15">
      <c r="A30" s="46">
        <v>28</v>
      </c>
      <c r="B30" s="3">
        <f t="shared" si="0"/>
        <v>28</v>
      </c>
      <c r="C30" s="130" t="s">
        <v>411</v>
      </c>
      <c r="D30" s="1"/>
      <c r="E30" s="28" t="s">
        <v>466</v>
      </c>
      <c r="F30" s="2" t="s">
        <v>107</v>
      </c>
      <c r="G30" s="3" t="s">
        <v>263</v>
      </c>
      <c r="H30" s="74">
        <v>45942</v>
      </c>
      <c r="I30" s="28" t="s">
        <v>268</v>
      </c>
      <c r="J30" s="2" t="s">
        <v>29</v>
      </c>
      <c r="K30" s="3"/>
      <c r="L30" s="62">
        <f t="shared" si="1"/>
        <v>1173</v>
      </c>
    </row>
    <row r="31" spans="1:12" ht="20.100000000000001" customHeight="1" x14ac:dyDescent="0.15">
      <c r="A31" s="46">
        <v>29</v>
      </c>
      <c r="B31" s="3">
        <f t="shared" si="0"/>
        <v>29</v>
      </c>
      <c r="C31" s="130" t="s">
        <v>412</v>
      </c>
      <c r="D31" s="1"/>
      <c r="E31" s="28" t="s">
        <v>467</v>
      </c>
      <c r="F31" s="2" t="s">
        <v>47</v>
      </c>
      <c r="G31" s="3" t="s">
        <v>259</v>
      </c>
      <c r="H31" s="78">
        <v>45782</v>
      </c>
      <c r="I31" s="28" t="s">
        <v>508</v>
      </c>
      <c r="J31" s="2" t="s">
        <v>53</v>
      </c>
      <c r="K31" s="3"/>
      <c r="L31" s="62">
        <f t="shared" si="1"/>
        <v>1172</v>
      </c>
    </row>
    <row r="32" spans="1:12" ht="20.100000000000001" customHeight="1" x14ac:dyDescent="0.15">
      <c r="A32" s="46">
        <v>30</v>
      </c>
      <c r="B32" s="3">
        <f t="shared" si="0"/>
        <v>30</v>
      </c>
      <c r="C32" s="130" t="s">
        <v>413</v>
      </c>
      <c r="D32" s="1"/>
      <c r="E32" s="28" t="s">
        <v>468</v>
      </c>
      <c r="F32" s="2" t="s">
        <v>278</v>
      </c>
      <c r="G32" s="3" t="s">
        <v>264</v>
      </c>
      <c r="H32" s="78">
        <v>45751</v>
      </c>
      <c r="I32" s="28" t="s">
        <v>275</v>
      </c>
      <c r="J32" s="2" t="s">
        <v>26</v>
      </c>
      <c r="K32" s="3"/>
      <c r="L32" s="62">
        <f t="shared" si="1"/>
        <v>1171</v>
      </c>
    </row>
    <row r="33" spans="1:12" ht="20.100000000000001" customHeight="1" x14ac:dyDescent="0.15">
      <c r="A33" s="46">
        <v>31</v>
      </c>
      <c r="B33" s="3">
        <f t="shared" si="0"/>
        <v>31</v>
      </c>
      <c r="C33" s="130" t="s">
        <v>414</v>
      </c>
      <c r="D33" s="1"/>
      <c r="E33" s="28" t="s">
        <v>184</v>
      </c>
      <c r="F33" s="2" t="s">
        <v>30</v>
      </c>
      <c r="G33" s="3" t="s">
        <v>256</v>
      </c>
      <c r="H33" s="78">
        <v>45816</v>
      </c>
      <c r="I33" s="28" t="s">
        <v>32</v>
      </c>
      <c r="J33" s="2" t="s">
        <v>24</v>
      </c>
      <c r="K33" s="3"/>
      <c r="L33" s="62">
        <f t="shared" si="1"/>
        <v>1163</v>
      </c>
    </row>
    <row r="34" spans="1:12" ht="20.100000000000001" customHeight="1" x14ac:dyDescent="0.15">
      <c r="A34" s="46">
        <v>32</v>
      </c>
      <c r="B34" s="3">
        <f t="shared" si="0"/>
        <v>32</v>
      </c>
      <c r="C34" s="130" t="s">
        <v>415</v>
      </c>
      <c r="D34" s="1"/>
      <c r="E34" s="28" t="s">
        <v>469</v>
      </c>
      <c r="F34" s="2" t="s">
        <v>38</v>
      </c>
      <c r="G34" s="3" t="s">
        <v>259</v>
      </c>
      <c r="H34" s="74">
        <v>45976</v>
      </c>
      <c r="I34" s="28" t="s">
        <v>268</v>
      </c>
      <c r="J34" s="2" t="s">
        <v>123</v>
      </c>
      <c r="K34" s="3"/>
      <c r="L34" s="62">
        <f t="shared" si="1"/>
        <v>1161</v>
      </c>
    </row>
    <row r="35" spans="1:12" ht="20.100000000000001" customHeight="1" x14ac:dyDescent="0.15">
      <c r="A35" s="46">
        <v>33</v>
      </c>
      <c r="B35" s="3">
        <f t="shared" si="0"/>
        <v>33</v>
      </c>
      <c r="C35" s="130" t="s">
        <v>416</v>
      </c>
      <c r="D35" s="1"/>
      <c r="E35" s="28" t="s">
        <v>470</v>
      </c>
      <c r="F35" s="2" t="s">
        <v>86</v>
      </c>
      <c r="G35" s="3" t="s">
        <v>252</v>
      </c>
      <c r="H35" s="78">
        <v>45851</v>
      </c>
      <c r="I35" s="28" t="s">
        <v>253</v>
      </c>
      <c r="J35" s="2" t="s">
        <v>24</v>
      </c>
      <c r="K35" s="3"/>
      <c r="L35" s="62">
        <f t="shared" si="1"/>
        <v>1157</v>
      </c>
    </row>
    <row r="36" spans="1:12" ht="20.100000000000001" customHeight="1" x14ac:dyDescent="0.15">
      <c r="A36" s="46">
        <v>34</v>
      </c>
      <c r="B36" s="3">
        <f t="shared" si="0"/>
        <v>34</v>
      </c>
      <c r="C36" s="130" t="s">
        <v>417</v>
      </c>
      <c r="D36" s="1"/>
      <c r="E36" s="28" t="s">
        <v>471</v>
      </c>
      <c r="F36" s="2" t="s">
        <v>116</v>
      </c>
      <c r="G36" s="3" t="s">
        <v>260</v>
      </c>
      <c r="H36" s="82">
        <v>45921</v>
      </c>
      <c r="I36" s="28" t="s">
        <v>35</v>
      </c>
      <c r="J36" s="2" t="s">
        <v>24</v>
      </c>
      <c r="K36" s="3"/>
      <c r="L36" s="62">
        <f t="shared" si="1"/>
        <v>1156</v>
      </c>
    </row>
    <row r="37" spans="1:12" ht="20.100000000000001" customHeight="1" x14ac:dyDescent="0.15">
      <c r="A37" s="46">
        <v>35</v>
      </c>
      <c r="B37" s="3">
        <f t="shared" si="0"/>
        <v>35</v>
      </c>
      <c r="C37" s="130" t="s">
        <v>418</v>
      </c>
      <c r="D37" s="1"/>
      <c r="E37" s="28" t="s">
        <v>472</v>
      </c>
      <c r="F37" s="2" t="s">
        <v>119</v>
      </c>
      <c r="G37" s="3" t="s">
        <v>259</v>
      </c>
      <c r="H37" s="78">
        <v>45899</v>
      </c>
      <c r="I37" s="28" t="s">
        <v>50</v>
      </c>
      <c r="J37" s="2" t="s">
        <v>40</v>
      </c>
      <c r="K37" s="3"/>
      <c r="L37" s="62">
        <f t="shared" si="1"/>
        <v>1145</v>
      </c>
    </row>
    <row r="38" spans="1:12" ht="20.100000000000001" customHeight="1" x14ac:dyDescent="0.15">
      <c r="A38" s="46">
        <v>36</v>
      </c>
      <c r="B38" s="3">
        <f t="shared" si="0"/>
        <v>36</v>
      </c>
      <c r="C38" s="130" t="s">
        <v>419</v>
      </c>
      <c r="D38" s="1"/>
      <c r="E38" s="28" t="s">
        <v>473</v>
      </c>
      <c r="F38" s="2" t="s">
        <v>116</v>
      </c>
      <c r="G38" s="3" t="s">
        <v>260</v>
      </c>
      <c r="H38" s="74">
        <v>45873</v>
      </c>
      <c r="I38" s="28" t="s">
        <v>386</v>
      </c>
      <c r="J38" s="2" t="s">
        <v>123</v>
      </c>
      <c r="K38" s="3"/>
      <c r="L38" s="62">
        <f t="shared" si="1"/>
        <v>1140</v>
      </c>
    </row>
    <row r="39" spans="1:12" ht="20.100000000000001" customHeight="1" x14ac:dyDescent="0.15">
      <c r="A39" s="46">
        <v>37</v>
      </c>
      <c r="B39" s="3">
        <f t="shared" si="0"/>
        <v>37</v>
      </c>
      <c r="C39" s="130" t="s">
        <v>420</v>
      </c>
      <c r="D39" s="1"/>
      <c r="E39" s="28" t="s">
        <v>474</v>
      </c>
      <c r="F39" s="2" t="s">
        <v>68</v>
      </c>
      <c r="G39" s="3" t="s">
        <v>264</v>
      </c>
      <c r="H39" s="74">
        <v>45816</v>
      </c>
      <c r="I39" s="28" t="s">
        <v>32</v>
      </c>
      <c r="J39" s="2" t="s">
        <v>24</v>
      </c>
      <c r="K39" s="3"/>
      <c r="L39" s="62">
        <f t="shared" si="1"/>
        <v>1139</v>
      </c>
    </row>
    <row r="40" spans="1:12" ht="20.100000000000001" customHeight="1" x14ac:dyDescent="0.15">
      <c r="A40" s="46">
        <v>38</v>
      </c>
      <c r="B40" s="3">
        <f t="shared" si="0"/>
        <v>37</v>
      </c>
      <c r="C40" s="130" t="s">
        <v>420</v>
      </c>
      <c r="D40" s="1"/>
      <c r="E40" s="28" t="s">
        <v>475</v>
      </c>
      <c r="F40" s="2" t="s">
        <v>84</v>
      </c>
      <c r="G40" s="3" t="s">
        <v>263</v>
      </c>
      <c r="H40" s="80" t="s">
        <v>887</v>
      </c>
      <c r="I40" s="28" t="s">
        <v>889</v>
      </c>
      <c r="J40" s="2" t="s">
        <v>884</v>
      </c>
      <c r="K40" s="3"/>
      <c r="L40" s="62">
        <f t="shared" si="1"/>
        <v>1139</v>
      </c>
    </row>
    <row r="41" spans="1:12" ht="20.100000000000001" customHeight="1" x14ac:dyDescent="0.15">
      <c r="A41" s="46">
        <v>39</v>
      </c>
      <c r="B41" s="3">
        <f t="shared" si="0"/>
        <v>39</v>
      </c>
      <c r="C41" s="130" t="s">
        <v>421</v>
      </c>
      <c r="D41" s="1"/>
      <c r="E41" s="28" t="s">
        <v>476</v>
      </c>
      <c r="F41" s="92" t="s">
        <v>120</v>
      </c>
      <c r="G41" s="3" t="s">
        <v>263</v>
      </c>
      <c r="H41" s="78">
        <v>45787</v>
      </c>
      <c r="I41" s="28" t="s">
        <v>23</v>
      </c>
      <c r="J41" s="2" t="s">
        <v>24</v>
      </c>
      <c r="K41" s="3"/>
      <c r="L41" s="62">
        <f t="shared" si="1"/>
        <v>1134</v>
      </c>
    </row>
    <row r="42" spans="1:12" ht="20.100000000000001" customHeight="1" x14ac:dyDescent="0.15">
      <c r="A42" s="46">
        <v>40</v>
      </c>
      <c r="B42" s="3">
        <f t="shared" si="0"/>
        <v>40</v>
      </c>
      <c r="C42" s="130" t="s">
        <v>422</v>
      </c>
      <c r="D42" s="1"/>
      <c r="E42" s="28" t="s">
        <v>477</v>
      </c>
      <c r="F42" s="2" t="s">
        <v>125</v>
      </c>
      <c r="G42" s="3" t="s">
        <v>260</v>
      </c>
      <c r="H42" s="74">
        <v>45766</v>
      </c>
      <c r="I42" s="28" t="s">
        <v>39</v>
      </c>
      <c r="J42" s="2" t="s">
        <v>40</v>
      </c>
      <c r="K42" s="3"/>
      <c r="L42" s="62">
        <f t="shared" si="1"/>
        <v>1133</v>
      </c>
    </row>
    <row r="43" spans="1:12" ht="20.100000000000001" customHeight="1" x14ac:dyDescent="0.15">
      <c r="A43" s="46">
        <v>41</v>
      </c>
      <c r="B43" s="3">
        <f t="shared" si="0"/>
        <v>41</v>
      </c>
      <c r="C43" s="137" t="s">
        <v>423</v>
      </c>
      <c r="D43" s="1"/>
      <c r="E43" s="28" t="s">
        <v>478</v>
      </c>
      <c r="F43" s="2" t="s">
        <v>116</v>
      </c>
      <c r="G43" s="3" t="s">
        <v>260</v>
      </c>
      <c r="H43" s="78">
        <v>45921</v>
      </c>
      <c r="I43" s="65" t="s">
        <v>35</v>
      </c>
      <c r="J43" s="66" t="s">
        <v>24</v>
      </c>
      <c r="K43" s="67"/>
      <c r="L43" s="62">
        <f t="shared" si="1"/>
        <v>1127</v>
      </c>
    </row>
    <row r="44" spans="1:12" ht="20.100000000000001" customHeight="1" x14ac:dyDescent="0.15">
      <c r="A44" s="46">
        <v>42</v>
      </c>
      <c r="B44" s="3">
        <f t="shared" si="0"/>
        <v>42</v>
      </c>
      <c r="C44" s="130" t="s">
        <v>424</v>
      </c>
      <c r="D44" s="1"/>
      <c r="E44" s="28" t="s">
        <v>479</v>
      </c>
      <c r="F44" s="2" t="s">
        <v>122</v>
      </c>
      <c r="G44" s="3" t="s">
        <v>256</v>
      </c>
      <c r="H44" s="74">
        <v>45774</v>
      </c>
      <c r="I44" s="28" t="s">
        <v>39</v>
      </c>
      <c r="J44" s="2" t="s">
        <v>123</v>
      </c>
      <c r="K44" s="3"/>
      <c r="L44" s="62">
        <f t="shared" si="1"/>
        <v>1118</v>
      </c>
    </row>
    <row r="45" spans="1:12" ht="20.100000000000001" customHeight="1" x14ac:dyDescent="0.15">
      <c r="A45" s="46">
        <v>43</v>
      </c>
      <c r="B45" s="3">
        <f t="shared" si="0"/>
        <v>43</v>
      </c>
      <c r="C45" s="130" t="s">
        <v>425</v>
      </c>
      <c r="D45" s="1"/>
      <c r="E45" s="28" t="s">
        <v>480</v>
      </c>
      <c r="F45" s="2" t="s">
        <v>68</v>
      </c>
      <c r="G45" s="3" t="s">
        <v>264</v>
      </c>
      <c r="H45" s="82">
        <v>45751</v>
      </c>
      <c r="I45" s="28" t="s">
        <v>275</v>
      </c>
      <c r="J45" s="2" t="s">
        <v>26</v>
      </c>
      <c r="K45" s="3"/>
      <c r="L45" s="62">
        <f t="shared" si="1"/>
        <v>1110</v>
      </c>
    </row>
    <row r="46" spans="1:12" ht="20.100000000000001" customHeight="1" x14ac:dyDescent="0.15">
      <c r="A46" s="46">
        <v>44</v>
      </c>
      <c r="B46" s="3">
        <f t="shared" si="0"/>
        <v>43</v>
      </c>
      <c r="C46" s="130" t="s">
        <v>425</v>
      </c>
      <c r="D46" s="1"/>
      <c r="E46" s="28" t="s">
        <v>481</v>
      </c>
      <c r="F46" s="2" t="s">
        <v>116</v>
      </c>
      <c r="G46" s="3" t="s">
        <v>260</v>
      </c>
      <c r="H46" s="82">
        <v>45976</v>
      </c>
      <c r="I46" s="28" t="s">
        <v>268</v>
      </c>
      <c r="J46" s="2" t="s">
        <v>123</v>
      </c>
      <c r="K46" s="3"/>
      <c r="L46" s="62">
        <f t="shared" si="1"/>
        <v>1110</v>
      </c>
    </row>
    <row r="47" spans="1:12" ht="20.100000000000001" customHeight="1" x14ac:dyDescent="0.15">
      <c r="A47" s="46">
        <v>45</v>
      </c>
      <c r="B47" s="3">
        <f t="shared" si="0"/>
        <v>45</v>
      </c>
      <c r="C47" s="130" t="s">
        <v>426</v>
      </c>
      <c r="D47" s="1"/>
      <c r="E47" s="28" t="s">
        <v>482</v>
      </c>
      <c r="F47" s="2" t="s">
        <v>501</v>
      </c>
      <c r="G47" s="3" t="s">
        <v>260</v>
      </c>
      <c r="H47" s="82">
        <v>45976</v>
      </c>
      <c r="I47" s="28" t="s">
        <v>268</v>
      </c>
      <c r="J47" s="2" t="s">
        <v>123</v>
      </c>
      <c r="K47" s="3"/>
      <c r="L47" s="62">
        <f t="shared" si="1"/>
        <v>1109</v>
      </c>
    </row>
    <row r="48" spans="1:12" ht="20.100000000000001" customHeight="1" x14ac:dyDescent="0.15">
      <c r="A48" s="46">
        <v>46</v>
      </c>
      <c r="B48" s="3">
        <f t="shared" si="0"/>
        <v>46</v>
      </c>
      <c r="C48" s="130" t="s">
        <v>427</v>
      </c>
      <c r="D48" s="1"/>
      <c r="E48" s="28" t="s">
        <v>483</v>
      </c>
      <c r="F48" s="2" t="s">
        <v>33</v>
      </c>
      <c r="G48" s="3" t="s">
        <v>252</v>
      </c>
      <c r="H48" s="82">
        <v>45787</v>
      </c>
      <c r="I48" s="28" t="s">
        <v>23</v>
      </c>
      <c r="J48" s="2" t="s">
        <v>24</v>
      </c>
      <c r="K48" s="3"/>
      <c r="L48" s="62">
        <f t="shared" si="1"/>
        <v>1104</v>
      </c>
    </row>
    <row r="49" spans="1:12" ht="20.100000000000001" customHeight="1" x14ac:dyDescent="0.15">
      <c r="A49" s="46">
        <v>47</v>
      </c>
      <c r="B49" s="3">
        <f t="shared" si="0"/>
        <v>47</v>
      </c>
      <c r="C49" s="130" t="s">
        <v>428</v>
      </c>
      <c r="D49" s="1"/>
      <c r="E49" s="28" t="s">
        <v>484</v>
      </c>
      <c r="F49" s="2" t="s">
        <v>27</v>
      </c>
      <c r="G49" s="3" t="s">
        <v>260</v>
      </c>
      <c r="H49" s="82">
        <v>45915</v>
      </c>
      <c r="I49" s="28" t="s">
        <v>269</v>
      </c>
      <c r="J49" s="2" t="s">
        <v>123</v>
      </c>
      <c r="K49" s="3"/>
      <c r="L49" s="62">
        <f t="shared" si="1"/>
        <v>1094</v>
      </c>
    </row>
    <row r="50" spans="1:12" ht="20.100000000000001" customHeight="1" x14ac:dyDescent="0.15">
      <c r="A50" s="46">
        <v>48</v>
      </c>
      <c r="B50" s="3">
        <f t="shared" si="0"/>
        <v>48</v>
      </c>
      <c r="C50" s="130" t="s">
        <v>429</v>
      </c>
      <c r="D50" s="1"/>
      <c r="E50" s="28" t="s">
        <v>357</v>
      </c>
      <c r="F50" s="2" t="s">
        <v>44</v>
      </c>
      <c r="G50" s="3" t="s">
        <v>252</v>
      </c>
      <c r="H50" s="82">
        <v>45787</v>
      </c>
      <c r="I50" s="28" t="s">
        <v>23</v>
      </c>
      <c r="J50" s="2" t="s">
        <v>24</v>
      </c>
      <c r="K50" s="3"/>
      <c r="L50" s="62">
        <f t="shared" si="1"/>
        <v>1089</v>
      </c>
    </row>
    <row r="51" spans="1:12" ht="20.100000000000001" customHeight="1" x14ac:dyDescent="0.15">
      <c r="A51" s="46">
        <v>49</v>
      </c>
      <c r="B51" s="3">
        <f t="shared" si="0"/>
        <v>49</v>
      </c>
      <c r="C51" s="127" t="s">
        <v>430</v>
      </c>
      <c r="D51" s="1"/>
      <c r="E51" s="28" t="s">
        <v>485</v>
      </c>
      <c r="F51" s="2" t="s">
        <v>88</v>
      </c>
      <c r="G51" s="3" t="s">
        <v>264</v>
      </c>
      <c r="H51" s="82">
        <v>45921</v>
      </c>
      <c r="I51" s="28" t="s">
        <v>35</v>
      </c>
      <c r="J51" s="2" t="s">
        <v>24</v>
      </c>
      <c r="K51" s="3"/>
      <c r="L51" s="62">
        <f t="shared" si="1"/>
        <v>1083</v>
      </c>
    </row>
    <row r="52" spans="1:12" ht="20.100000000000001" customHeight="1" x14ac:dyDescent="0.15">
      <c r="A52" s="46">
        <v>50</v>
      </c>
      <c r="B52" s="3">
        <f t="shared" si="0"/>
        <v>50</v>
      </c>
      <c r="C52" s="127" t="s">
        <v>431</v>
      </c>
      <c r="D52" s="1"/>
      <c r="E52" s="28" t="s">
        <v>486</v>
      </c>
      <c r="F52" s="2" t="s">
        <v>122</v>
      </c>
      <c r="G52" s="3" t="s">
        <v>256</v>
      </c>
      <c r="H52" s="82">
        <v>45787</v>
      </c>
      <c r="I52" s="28" t="s">
        <v>23</v>
      </c>
      <c r="J52" s="2" t="s">
        <v>24</v>
      </c>
      <c r="K52" s="3"/>
      <c r="L52" s="62">
        <f t="shared" si="1"/>
        <v>1082</v>
      </c>
    </row>
    <row r="53" spans="1:12" ht="20.100000000000001" customHeight="1" x14ac:dyDescent="0.15">
      <c r="A53" s="46">
        <v>51</v>
      </c>
      <c r="B53" s="3">
        <f t="shared" si="0"/>
        <v>51</v>
      </c>
      <c r="C53" s="127" t="s">
        <v>432</v>
      </c>
      <c r="D53" s="1"/>
      <c r="E53" s="28" t="s">
        <v>487</v>
      </c>
      <c r="F53" s="2" t="s">
        <v>34</v>
      </c>
      <c r="G53" s="3" t="s">
        <v>263</v>
      </c>
      <c r="H53" s="82">
        <v>45787</v>
      </c>
      <c r="I53" s="28" t="s">
        <v>23</v>
      </c>
      <c r="J53" s="2" t="s">
        <v>24</v>
      </c>
      <c r="K53" s="3"/>
      <c r="L53" s="62">
        <f t="shared" si="1"/>
        <v>1081</v>
      </c>
    </row>
    <row r="54" spans="1:12" ht="20.100000000000001" customHeight="1" x14ac:dyDescent="0.15">
      <c r="A54" s="46">
        <v>52</v>
      </c>
      <c r="B54" s="3">
        <f t="shared" si="0"/>
        <v>52</v>
      </c>
      <c r="C54" s="127" t="s">
        <v>433</v>
      </c>
      <c r="D54" s="1"/>
      <c r="E54" s="28" t="s">
        <v>488</v>
      </c>
      <c r="F54" s="2" t="s">
        <v>44</v>
      </c>
      <c r="G54" s="3" t="s">
        <v>252</v>
      </c>
      <c r="H54" s="82">
        <v>45921</v>
      </c>
      <c r="I54" s="28" t="s">
        <v>35</v>
      </c>
      <c r="J54" s="2" t="s">
        <v>24</v>
      </c>
      <c r="K54" s="3"/>
      <c r="L54" s="62">
        <f t="shared" si="1"/>
        <v>1080</v>
      </c>
    </row>
    <row r="55" spans="1:12" ht="20.100000000000001" customHeight="1" x14ac:dyDescent="0.15">
      <c r="A55" s="46">
        <v>53</v>
      </c>
      <c r="B55" s="3">
        <f t="shared" si="0"/>
        <v>53</v>
      </c>
      <c r="C55" s="127" t="s">
        <v>434</v>
      </c>
      <c r="D55" s="1"/>
      <c r="E55" s="28" t="s">
        <v>489</v>
      </c>
      <c r="F55" s="2" t="s">
        <v>502</v>
      </c>
      <c r="G55" s="3" t="s">
        <v>252</v>
      </c>
      <c r="H55" s="82">
        <v>45921</v>
      </c>
      <c r="I55" s="28" t="s">
        <v>35</v>
      </c>
      <c r="J55" s="2" t="s">
        <v>24</v>
      </c>
      <c r="K55" s="3"/>
      <c r="L55" s="62">
        <f t="shared" si="1"/>
        <v>1072</v>
      </c>
    </row>
    <row r="56" spans="1:12" ht="20.100000000000001" customHeight="1" x14ac:dyDescent="0.15">
      <c r="A56" s="46">
        <v>54</v>
      </c>
      <c r="B56" s="3">
        <f t="shared" si="0"/>
        <v>54</v>
      </c>
      <c r="C56" s="127" t="s">
        <v>435</v>
      </c>
      <c r="D56" s="1"/>
      <c r="E56" s="28" t="s">
        <v>490</v>
      </c>
      <c r="F56" s="2" t="s">
        <v>92</v>
      </c>
      <c r="G56" s="3" t="s">
        <v>259</v>
      </c>
      <c r="H56" s="82">
        <v>45921</v>
      </c>
      <c r="I56" s="28" t="s">
        <v>35</v>
      </c>
      <c r="J56" s="2" t="s">
        <v>24</v>
      </c>
      <c r="K56" s="3"/>
      <c r="L56" s="62">
        <f t="shared" si="1"/>
        <v>1059</v>
      </c>
    </row>
    <row r="57" spans="1:12" ht="20.100000000000001" customHeight="1" x14ac:dyDescent="0.15">
      <c r="A57" s="46">
        <v>55</v>
      </c>
      <c r="B57" s="3">
        <f t="shared" si="0"/>
        <v>55</v>
      </c>
      <c r="C57" s="127" t="s">
        <v>436</v>
      </c>
      <c r="D57" s="1"/>
      <c r="E57" s="28" t="s">
        <v>491</v>
      </c>
      <c r="F57" s="2" t="s">
        <v>22</v>
      </c>
      <c r="G57" s="3" t="s">
        <v>263</v>
      </c>
      <c r="H57" s="82">
        <v>45787</v>
      </c>
      <c r="I57" s="28" t="s">
        <v>23</v>
      </c>
      <c r="J57" s="2" t="s">
        <v>24</v>
      </c>
      <c r="K57" s="3"/>
      <c r="L57" s="62">
        <f t="shared" si="1"/>
        <v>1049</v>
      </c>
    </row>
    <row r="58" spans="1:12" ht="20.100000000000001" customHeight="1" x14ac:dyDescent="0.15">
      <c r="A58" s="46">
        <v>56</v>
      </c>
      <c r="B58" s="3">
        <f t="shared" si="0"/>
        <v>56</v>
      </c>
      <c r="C58" s="127" t="s">
        <v>437</v>
      </c>
      <c r="D58" s="1"/>
      <c r="E58" s="28" t="s">
        <v>492</v>
      </c>
      <c r="F58" s="2" t="s">
        <v>503</v>
      </c>
      <c r="G58" s="3" t="s">
        <v>260</v>
      </c>
      <c r="H58" s="82">
        <v>45899</v>
      </c>
      <c r="I58" s="28" t="s">
        <v>50</v>
      </c>
      <c r="J58" s="2" t="s">
        <v>40</v>
      </c>
      <c r="K58" s="3"/>
      <c r="L58" s="62">
        <f t="shared" si="1"/>
        <v>1046</v>
      </c>
    </row>
    <row r="59" spans="1:12" ht="20.100000000000001" customHeight="1" x14ac:dyDescent="0.15">
      <c r="A59" s="46">
        <v>57</v>
      </c>
      <c r="B59" s="3">
        <f t="shared" si="0"/>
        <v>57</v>
      </c>
      <c r="C59" s="127" t="s">
        <v>438</v>
      </c>
      <c r="D59" s="1"/>
      <c r="E59" s="28" t="s">
        <v>493</v>
      </c>
      <c r="F59" s="2" t="s">
        <v>82</v>
      </c>
      <c r="G59" s="3" t="s">
        <v>263</v>
      </c>
      <c r="H59" s="82">
        <v>45900</v>
      </c>
      <c r="I59" s="28" t="s">
        <v>50</v>
      </c>
      <c r="J59" s="2" t="s">
        <v>29</v>
      </c>
      <c r="K59" s="3"/>
      <c r="L59" s="62">
        <f t="shared" si="1"/>
        <v>1043</v>
      </c>
    </row>
    <row r="60" spans="1:12" ht="20.100000000000001" customHeight="1" x14ac:dyDescent="0.15">
      <c r="A60" s="46">
        <v>58</v>
      </c>
      <c r="B60" s="3">
        <f t="shared" si="0"/>
        <v>57</v>
      </c>
      <c r="C60" s="127" t="s">
        <v>438</v>
      </c>
      <c r="D60" s="1"/>
      <c r="E60" s="28" t="s">
        <v>494</v>
      </c>
      <c r="F60" s="2" t="s">
        <v>92</v>
      </c>
      <c r="G60" s="3" t="s">
        <v>259</v>
      </c>
      <c r="H60" s="82">
        <v>45976</v>
      </c>
      <c r="I60" s="28" t="s">
        <v>268</v>
      </c>
      <c r="J60" s="2" t="s">
        <v>123</v>
      </c>
      <c r="K60" s="3"/>
      <c r="L60" s="62">
        <f t="shared" si="1"/>
        <v>1043</v>
      </c>
    </row>
    <row r="61" spans="1:12" ht="20.100000000000001" customHeight="1" x14ac:dyDescent="0.15">
      <c r="A61" s="46">
        <v>59</v>
      </c>
      <c r="B61" s="3">
        <f t="shared" si="0"/>
        <v>59</v>
      </c>
      <c r="C61" s="127" t="s">
        <v>439</v>
      </c>
      <c r="D61" s="153"/>
      <c r="E61" s="10" t="s">
        <v>495</v>
      </c>
      <c r="F61" s="10" t="s">
        <v>124</v>
      </c>
      <c r="G61" s="3" t="s">
        <v>263</v>
      </c>
      <c r="H61" s="74">
        <v>45767</v>
      </c>
      <c r="I61" s="10" t="s">
        <v>39</v>
      </c>
      <c r="J61" s="10" t="s">
        <v>29</v>
      </c>
      <c r="K61" s="3"/>
      <c r="L61" s="62">
        <f t="shared" si="1"/>
        <v>1040</v>
      </c>
    </row>
    <row r="62" spans="1:12" ht="20.100000000000001" customHeight="1" x14ac:dyDescent="0.15">
      <c r="A62" s="46">
        <v>60</v>
      </c>
      <c r="B62" s="3">
        <f t="shared" si="0"/>
        <v>60</v>
      </c>
      <c r="C62" s="127" t="s">
        <v>440</v>
      </c>
      <c r="D62" s="153"/>
      <c r="E62" s="10" t="s">
        <v>496</v>
      </c>
      <c r="F62" s="10" t="s">
        <v>86</v>
      </c>
      <c r="G62" s="3" t="s">
        <v>252</v>
      </c>
      <c r="H62" s="74">
        <v>45942</v>
      </c>
      <c r="I62" s="10" t="s">
        <v>268</v>
      </c>
      <c r="J62" s="10" t="s">
        <v>29</v>
      </c>
      <c r="K62" s="3"/>
      <c r="L62" s="62">
        <f t="shared" si="1"/>
        <v>1039</v>
      </c>
    </row>
    <row r="63" spans="1:12" ht="20.100000000000001" customHeight="1" x14ac:dyDescent="0.15">
      <c r="A63" s="46">
        <v>61</v>
      </c>
      <c r="B63" s="3">
        <f t="shared" si="0"/>
        <v>61</v>
      </c>
      <c r="C63" s="127" t="s">
        <v>441</v>
      </c>
      <c r="D63" s="153"/>
      <c r="E63" s="10" t="s">
        <v>497</v>
      </c>
      <c r="F63" s="10" t="s">
        <v>30</v>
      </c>
      <c r="G63" s="3" t="s">
        <v>256</v>
      </c>
      <c r="H63" s="74">
        <v>45956</v>
      </c>
      <c r="I63" s="10" t="s">
        <v>268</v>
      </c>
      <c r="J63" s="10" t="s">
        <v>26</v>
      </c>
      <c r="K63" s="3"/>
      <c r="L63" s="62">
        <f t="shared" si="1"/>
        <v>1036</v>
      </c>
    </row>
    <row r="64" spans="1:12" ht="20.100000000000001" customHeight="1" x14ac:dyDescent="0.15">
      <c r="A64" s="46">
        <v>62</v>
      </c>
      <c r="B64" s="3">
        <f t="shared" si="0"/>
        <v>63</v>
      </c>
      <c r="C64" s="127" t="s">
        <v>442</v>
      </c>
      <c r="D64" s="153"/>
      <c r="E64" s="19" t="s">
        <v>498</v>
      </c>
      <c r="F64" s="10" t="s">
        <v>111</v>
      </c>
      <c r="G64" s="3" t="s">
        <v>256</v>
      </c>
      <c r="H64" s="3">
        <v>45774</v>
      </c>
      <c r="I64" s="10" t="s">
        <v>39</v>
      </c>
      <c r="J64" s="10" t="s">
        <v>123</v>
      </c>
      <c r="K64" s="3"/>
      <c r="L64" s="62">
        <f t="shared" si="1"/>
        <v>1035</v>
      </c>
    </row>
    <row r="65" spans="1:12" ht="20.100000000000001" customHeight="1" x14ac:dyDescent="0.15">
      <c r="A65" s="46">
        <v>63</v>
      </c>
      <c r="B65" s="27">
        <f t="shared" ref="B65" si="2">RANK(L65,L$3:L$1048576,0)</f>
        <v>61</v>
      </c>
      <c r="C65" s="128" t="s">
        <v>441</v>
      </c>
      <c r="D65" s="154"/>
      <c r="E65" s="160" t="s">
        <v>499</v>
      </c>
      <c r="F65" s="68" t="s">
        <v>45</v>
      </c>
      <c r="G65" s="27" t="s">
        <v>256</v>
      </c>
      <c r="H65" s="27">
        <v>45816</v>
      </c>
      <c r="I65" s="68" t="s">
        <v>32</v>
      </c>
      <c r="J65" s="68" t="s">
        <v>24</v>
      </c>
      <c r="K65" s="27"/>
      <c r="L65" s="62">
        <f t="shared" ref="L65" si="3">VALUE(LEFT(C65,LEN(C65)-3)&amp;MID(C65,LEN(C65)-1,2))</f>
        <v>1036</v>
      </c>
    </row>
  </sheetData>
  <phoneticPr fontId="2"/>
  <printOptions horizontalCentered="1"/>
  <pageMargins left="0.51181102362204722" right="0.51181102362204722" top="0.78740157480314965" bottom="0.59055118110236227" header="0.51181102362204722" footer="0.51181102362204722"/>
  <pageSetup paperSize="9" scale="77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7"/>
  <sheetViews>
    <sheetView view="pageBreakPreview" zoomScale="70" zoomScaleNormal="100" zoomScaleSheetLayoutView="70" workbookViewId="0"/>
  </sheetViews>
  <sheetFormatPr defaultColWidth="9" defaultRowHeight="13.5" x14ac:dyDescent="0.15"/>
  <cols>
    <col min="1" max="1" width="9" style="62"/>
    <col min="2" max="2" width="7.5" style="62" bestFit="1" customWidth="1"/>
    <col min="3" max="3" width="9" style="133"/>
    <col min="4" max="4" width="6.5" style="62" hidden="1" customWidth="1"/>
    <col min="5" max="5" width="20" style="62" bestFit="1" customWidth="1"/>
    <col min="6" max="6" width="16.5" style="62" bestFit="1" customWidth="1"/>
    <col min="7" max="7" width="7" style="62" bestFit="1" customWidth="1"/>
    <col min="8" max="8" width="9.375" style="63" bestFit="1" customWidth="1"/>
    <col min="9" max="9" width="22.5" style="62" customWidth="1"/>
    <col min="10" max="10" width="18.875" style="62" customWidth="1"/>
    <col min="11" max="11" width="7" style="63" bestFit="1" customWidth="1"/>
    <col min="12" max="16384" width="9" style="62"/>
  </cols>
  <sheetData>
    <row r="1" spans="1:12" ht="20.100000000000001" customHeight="1" x14ac:dyDescent="0.15">
      <c r="A1" s="36"/>
      <c r="B1" s="31" t="s">
        <v>0</v>
      </c>
      <c r="C1" s="124" t="s">
        <v>18</v>
      </c>
      <c r="D1" s="44"/>
      <c r="E1" s="44"/>
      <c r="F1" s="44"/>
      <c r="G1" s="45"/>
      <c r="H1" s="71"/>
      <c r="I1" s="34"/>
      <c r="J1" s="35"/>
      <c r="K1" s="35"/>
    </row>
    <row r="2" spans="1:12" ht="20.100000000000001" customHeight="1" x14ac:dyDescent="0.15">
      <c r="A2" s="36"/>
      <c r="B2" s="37" t="s">
        <v>2</v>
      </c>
      <c r="C2" s="132" t="s">
        <v>3</v>
      </c>
      <c r="D2" s="37" t="s">
        <v>4</v>
      </c>
      <c r="E2" s="37" t="s">
        <v>15</v>
      </c>
      <c r="F2" s="37" t="s">
        <v>5</v>
      </c>
      <c r="G2" s="37" t="s">
        <v>6</v>
      </c>
      <c r="H2" s="72" t="s">
        <v>7</v>
      </c>
      <c r="I2" s="39" t="s">
        <v>8</v>
      </c>
      <c r="J2" s="40" t="s">
        <v>9</v>
      </c>
      <c r="K2" s="41" t="s">
        <v>13</v>
      </c>
      <c r="L2" s="62" t="s">
        <v>21</v>
      </c>
    </row>
    <row r="3" spans="1:12" ht="20.100000000000001" customHeight="1" x14ac:dyDescent="0.15">
      <c r="A3" s="46">
        <v>1</v>
      </c>
      <c r="B3" s="6">
        <f>RANK(L3,L$3:L$1048576,0)</f>
        <v>1</v>
      </c>
      <c r="C3" s="126" t="s">
        <v>544</v>
      </c>
      <c r="D3" s="4"/>
      <c r="E3" s="52" t="s">
        <v>443</v>
      </c>
      <c r="F3" s="5" t="s">
        <v>30</v>
      </c>
      <c r="G3" s="6" t="s">
        <v>256</v>
      </c>
      <c r="H3" s="73">
        <v>45773</v>
      </c>
      <c r="I3" s="5" t="s">
        <v>39</v>
      </c>
      <c r="J3" s="5" t="s">
        <v>123</v>
      </c>
      <c r="K3" s="6" t="s">
        <v>878</v>
      </c>
      <c r="L3" s="62">
        <f>VALUE(LEFT(C3,LEN(C3)-3)&amp;MID(C3,LEN(C3)-1,2))</f>
        <v>5128</v>
      </c>
    </row>
    <row r="4" spans="1:12" ht="20.100000000000001" customHeight="1" x14ac:dyDescent="0.15">
      <c r="A4" s="46">
        <v>2</v>
      </c>
      <c r="B4" s="3">
        <f t="shared" ref="B4:B46" si="0">RANK(L4,L$3:L$1048576,0)</f>
        <v>2</v>
      </c>
      <c r="C4" s="127" t="s">
        <v>545</v>
      </c>
      <c r="D4" s="1"/>
      <c r="E4" s="28" t="s">
        <v>449</v>
      </c>
      <c r="F4" s="2" t="s">
        <v>30</v>
      </c>
      <c r="G4" s="3" t="s">
        <v>256</v>
      </c>
      <c r="H4" s="80">
        <v>45824</v>
      </c>
      <c r="I4" s="2" t="s">
        <v>257</v>
      </c>
      <c r="J4" s="2" t="s">
        <v>258</v>
      </c>
      <c r="K4" s="3" t="s">
        <v>878</v>
      </c>
      <c r="L4" s="62">
        <f t="shared" ref="L4:L67" si="1">VALUE(LEFT(C4,LEN(C4)-3)&amp;MID(C4,LEN(C4)-1,2))</f>
        <v>4714</v>
      </c>
    </row>
    <row r="5" spans="1:12" ht="20.100000000000001" customHeight="1" x14ac:dyDescent="0.15">
      <c r="A5" s="46">
        <v>3</v>
      </c>
      <c r="B5" s="3">
        <f t="shared" si="0"/>
        <v>3</v>
      </c>
      <c r="C5" s="127" t="s">
        <v>546</v>
      </c>
      <c r="D5" s="1"/>
      <c r="E5" s="28" t="s">
        <v>481</v>
      </c>
      <c r="F5" s="2" t="s">
        <v>116</v>
      </c>
      <c r="G5" s="3" t="s">
        <v>260</v>
      </c>
      <c r="H5" s="80">
        <v>45824</v>
      </c>
      <c r="I5" s="2" t="s">
        <v>257</v>
      </c>
      <c r="J5" s="2" t="s">
        <v>258</v>
      </c>
      <c r="K5" s="3" t="s">
        <v>878</v>
      </c>
      <c r="L5" s="62">
        <f t="shared" si="1"/>
        <v>4692</v>
      </c>
    </row>
    <row r="6" spans="1:12" ht="20.100000000000001" customHeight="1" x14ac:dyDescent="0.15">
      <c r="A6" s="46">
        <v>4</v>
      </c>
      <c r="B6" s="3">
        <f t="shared" si="0"/>
        <v>4</v>
      </c>
      <c r="C6" s="127" t="s">
        <v>547</v>
      </c>
      <c r="D6" s="1"/>
      <c r="E6" s="28" t="s">
        <v>444</v>
      </c>
      <c r="F6" s="2" t="s">
        <v>44</v>
      </c>
      <c r="G6" s="3" t="s">
        <v>252</v>
      </c>
      <c r="H6" s="80">
        <v>45794</v>
      </c>
      <c r="I6" s="2" t="s">
        <v>23</v>
      </c>
      <c r="J6" s="2" t="s">
        <v>24</v>
      </c>
      <c r="K6" s="3" t="s">
        <v>879</v>
      </c>
      <c r="L6" s="62">
        <f t="shared" si="1"/>
        <v>4418</v>
      </c>
    </row>
    <row r="7" spans="1:12" ht="20.100000000000001" customHeight="1" x14ac:dyDescent="0.15">
      <c r="A7" s="46">
        <v>5</v>
      </c>
      <c r="B7" s="3">
        <f t="shared" si="0"/>
        <v>5</v>
      </c>
      <c r="C7" s="127" t="s">
        <v>548</v>
      </c>
      <c r="D7" s="1"/>
      <c r="E7" s="28" t="s">
        <v>459</v>
      </c>
      <c r="F7" s="2" t="s">
        <v>116</v>
      </c>
      <c r="G7" s="3" t="s">
        <v>260</v>
      </c>
      <c r="H7" s="80">
        <v>45767</v>
      </c>
      <c r="I7" s="2" t="s">
        <v>39</v>
      </c>
      <c r="J7" s="2" t="s">
        <v>40</v>
      </c>
      <c r="K7" s="3" t="s">
        <v>880</v>
      </c>
      <c r="L7" s="62">
        <f t="shared" si="1"/>
        <v>4381</v>
      </c>
    </row>
    <row r="8" spans="1:12" ht="20.100000000000001" customHeight="1" x14ac:dyDescent="0.15">
      <c r="A8" s="46">
        <v>6</v>
      </c>
      <c r="B8" s="3">
        <f t="shared" si="0"/>
        <v>6</v>
      </c>
      <c r="C8" s="127" t="s">
        <v>549</v>
      </c>
      <c r="D8" s="1"/>
      <c r="E8" s="28" t="s">
        <v>375</v>
      </c>
      <c r="F8" s="2" t="s">
        <v>25</v>
      </c>
      <c r="G8" s="3" t="s">
        <v>256</v>
      </c>
      <c r="H8" s="80">
        <v>45794</v>
      </c>
      <c r="I8" s="2" t="s">
        <v>23</v>
      </c>
      <c r="J8" s="2" t="s">
        <v>24</v>
      </c>
      <c r="K8" s="3" t="s">
        <v>880</v>
      </c>
      <c r="L8" s="62">
        <f t="shared" si="1"/>
        <v>4241</v>
      </c>
    </row>
    <row r="9" spans="1:12" ht="20.100000000000001" customHeight="1" x14ac:dyDescent="0.15">
      <c r="A9" s="46">
        <v>7</v>
      </c>
      <c r="B9" s="3">
        <f t="shared" si="0"/>
        <v>7</v>
      </c>
      <c r="C9" s="127" t="s">
        <v>550</v>
      </c>
      <c r="D9" s="1"/>
      <c r="E9" s="28" t="s">
        <v>450</v>
      </c>
      <c r="F9" s="2" t="s">
        <v>278</v>
      </c>
      <c r="G9" s="3" t="s">
        <v>264</v>
      </c>
      <c r="H9" s="80">
        <v>45794</v>
      </c>
      <c r="I9" s="2" t="s">
        <v>23</v>
      </c>
      <c r="J9" s="2" t="s">
        <v>24</v>
      </c>
      <c r="K9" s="3"/>
      <c r="L9" s="62">
        <f t="shared" si="1"/>
        <v>4204</v>
      </c>
    </row>
    <row r="10" spans="1:12" ht="20.100000000000001" customHeight="1" x14ac:dyDescent="0.15">
      <c r="A10" s="46">
        <v>8</v>
      </c>
      <c r="B10" s="3">
        <f t="shared" si="0"/>
        <v>8</v>
      </c>
      <c r="C10" s="127" t="s">
        <v>551</v>
      </c>
      <c r="D10" s="1"/>
      <c r="E10" s="28" t="s">
        <v>446</v>
      </c>
      <c r="F10" s="2" t="s">
        <v>25</v>
      </c>
      <c r="G10" s="3" t="s">
        <v>256</v>
      </c>
      <c r="H10" s="80">
        <v>45850</v>
      </c>
      <c r="I10" s="2" t="s">
        <v>253</v>
      </c>
      <c r="J10" s="2" t="s">
        <v>24</v>
      </c>
      <c r="K10" s="3"/>
      <c r="L10" s="62">
        <f t="shared" si="1"/>
        <v>4172</v>
      </c>
    </row>
    <row r="11" spans="1:12" ht="20.100000000000001" customHeight="1" x14ac:dyDescent="0.15">
      <c r="A11" s="46">
        <v>9</v>
      </c>
      <c r="B11" s="3">
        <f t="shared" si="0"/>
        <v>9</v>
      </c>
      <c r="C11" s="127" t="s">
        <v>552</v>
      </c>
      <c r="D11" s="1"/>
      <c r="E11" s="28" t="s">
        <v>448</v>
      </c>
      <c r="F11" s="2" t="s">
        <v>115</v>
      </c>
      <c r="G11" s="3" t="s">
        <v>252</v>
      </c>
      <c r="H11" s="80">
        <v>45923</v>
      </c>
      <c r="I11" s="89" t="s">
        <v>35</v>
      </c>
      <c r="J11" s="89" t="s">
        <v>24</v>
      </c>
      <c r="K11" s="90"/>
      <c r="L11" s="62">
        <f t="shared" si="1"/>
        <v>4161</v>
      </c>
    </row>
    <row r="12" spans="1:12" ht="20.100000000000001" customHeight="1" x14ac:dyDescent="0.15">
      <c r="A12" s="46">
        <v>10</v>
      </c>
      <c r="B12" s="3">
        <f t="shared" si="0"/>
        <v>10</v>
      </c>
      <c r="C12" s="127" t="s">
        <v>553</v>
      </c>
      <c r="D12" s="1"/>
      <c r="E12" s="28" t="s">
        <v>509</v>
      </c>
      <c r="F12" s="2" t="s">
        <v>30</v>
      </c>
      <c r="G12" s="3" t="s">
        <v>256</v>
      </c>
      <c r="H12" s="80">
        <v>45923</v>
      </c>
      <c r="I12" s="2" t="s">
        <v>35</v>
      </c>
      <c r="J12" s="2" t="s">
        <v>24</v>
      </c>
      <c r="K12" s="3"/>
      <c r="L12" s="62">
        <f t="shared" si="1"/>
        <v>4160</v>
      </c>
    </row>
    <row r="13" spans="1:12" ht="20.100000000000001" customHeight="1" x14ac:dyDescent="0.15">
      <c r="A13" s="46">
        <v>11</v>
      </c>
      <c r="B13" s="3">
        <f t="shared" si="0"/>
        <v>11</v>
      </c>
      <c r="C13" s="127" t="s">
        <v>554</v>
      </c>
      <c r="D13" s="1"/>
      <c r="E13" s="28" t="s">
        <v>453</v>
      </c>
      <c r="F13" s="2" t="s">
        <v>116</v>
      </c>
      <c r="G13" s="3" t="s">
        <v>260</v>
      </c>
      <c r="H13" s="80">
        <v>45794</v>
      </c>
      <c r="I13" s="2" t="s">
        <v>23</v>
      </c>
      <c r="J13" s="2" t="s">
        <v>24</v>
      </c>
      <c r="K13" s="3"/>
      <c r="L13" s="62">
        <f t="shared" si="1"/>
        <v>4126</v>
      </c>
    </row>
    <row r="14" spans="1:12" ht="20.100000000000001" customHeight="1" x14ac:dyDescent="0.15">
      <c r="A14" s="46">
        <v>12</v>
      </c>
      <c r="B14" s="3">
        <f t="shared" si="0"/>
        <v>12</v>
      </c>
      <c r="C14" s="127" t="s">
        <v>555</v>
      </c>
      <c r="D14" s="1"/>
      <c r="E14" s="28" t="s">
        <v>452</v>
      </c>
      <c r="F14" s="2" t="s">
        <v>116</v>
      </c>
      <c r="G14" s="3" t="s">
        <v>260</v>
      </c>
      <c r="H14" s="80">
        <v>45977</v>
      </c>
      <c r="I14" s="2" t="s">
        <v>268</v>
      </c>
      <c r="J14" s="2" t="s">
        <v>123</v>
      </c>
      <c r="K14" s="3"/>
      <c r="L14" s="62">
        <f t="shared" si="1"/>
        <v>4111</v>
      </c>
    </row>
    <row r="15" spans="1:12" ht="20.100000000000001" customHeight="1" x14ac:dyDescent="0.15">
      <c r="A15" s="46">
        <v>13</v>
      </c>
      <c r="B15" s="3">
        <f t="shared" si="0"/>
        <v>13</v>
      </c>
      <c r="C15" s="127" t="s">
        <v>556</v>
      </c>
      <c r="D15" s="1"/>
      <c r="E15" s="28" t="s">
        <v>447</v>
      </c>
      <c r="F15" s="2" t="s">
        <v>30</v>
      </c>
      <c r="G15" s="3" t="s">
        <v>256</v>
      </c>
      <c r="H15" s="80">
        <v>45899</v>
      </c>
      <c r="I15" s="2" t="s">
        <v>39</v>
      </c>
      <c r="J15" s="2" t="s">
        <v>24</v>
      </c>
      <c r="K15" s="3"/>
      <c r="L15" s="62">
        <f t="shared" si="1"/>
        <v>3892</v>
      </c>
    </row>
    <row r="16" spans="1:12" ht="20.100000000000001" customHeight="1" x14ac:dyDescent="0.15">
      <c r="A16" s="46">
        <v>14</v>
      </c>
      <c r="B16" s="3">
        <f t="shared" si="0"/>
        <v>14</v>
      </c>
      <c r="C16" s="127" t="s">
        <v>557</v>
      </c>
      <c r="D16" s="1"/>
      <c r="E16" s="28" t="s">
        <v>456</v>
      </c>
      <c r="F16" s="2" t="s">
        <v>118</v>
      </c>
      <c r="G16" s="3" t="s">
        <v>259</v>
      </c>
      <c r="H16" s="80">
        <v>45977</v>
      </c>
      <c r="I16" s="2" t="s">
        <v>268</v>
      </c>
      <c r="J16" s="2" t="s">
        <v>123</v>
      </c>
      <c r="K16" s="3"/>
      <c r="L16" s="62">
        <f t="shared" si="1"/>
        <v>3871</v>
      </c>
    </row>
    <row r="17" spans="1:12" ht="20.100000000000001" customHeight="1" x14ac:dyDescent="0.15">
      <c r="A17" s="46">
        <v>15</v>
      </c>
      <c r="B17" s="3">
        <f t="shared" si="0"/>
        <v>15</v>
      </c>
      <c r="C17" s="127" t="s">
        <v>558</v>
      </c>
      <c r="D17" s="1"/>
      <c r="E17" s="28" t="s">
        <v>445</v>
      </c>
      <c r="F17" s="2" t="s">
        <v>92</v>
      </c>
      <c r="G17" s="3" t="s">
        <v>259</v>
      </c>
      <c r="H17" s="80">
        <v>45794</v>
      </c>
      <c r="I17" s="2" t="s">
        <v>23</v>
      </c>
      <c r="J17" s="2" t="s">
        <v>24</v>
      </c>
      <c r="K17" s="3"/>
      <c r="L17" s="62">
        <f t="shared" si="1"/>
        <v>3867</v>
      </c>
    </row>
    <row r="18" spans="1:12" ht="20.100000000000001" customHeight="1" x14ac:dyDescent="0.15">
      <c r="A18" s="46">
        <v>16</v>
      </c>
      <c r="B18" s="3">
        <f t="shared" si="0"/>
        <v>16</v>
      </c>
      <c r="C18" s="127" t="s">
        <v>559</v>
      </c>
      <c r="D18" s="1"/>
      <c r="E18" s="28" t="s">
        <v>454</v>
      </c>
      <c r="F18" s="2" t="s">
        <v>36</v>
      </c>
      <c r="G18" s="3" t="s">
        <v>252</v>
      </c>
      <c r="H18" s="80">
        <v>45923</v>
      </c>
      <c r="I18" s="2" t="s">
        <v>35</v>
      </c>
      <c r="J18" s="2" t="s">
        <v>24</v>
      </c>
      <c r="K18" s="3"/>
      <c r="L18" s="62">
        <f t="shared" si="1"/>
        <v>3798</v>
      </c>
    </row>
    <row r="19" spans="1:12" ht="20.100000000000001" customHeight="1" x14ac:dyDescent="0.15">
      <c r="A19" s="46">
        <v>17</v>
      </c>
      <c r="B19" s="3">
        <f t="shared" si="0"/>
        <v>17</v>
      </c>
      <c r="C19" s="127" t="s">
        <v>560</v>
      </c>
      <c r="D19" s="1"/>
      <c r="E19" s="28" t="s">
        <v>480</v>
      </c>
      <c r="F19" s="2" t="s">
        <v>68</v>
      </c>
      <c r="G19" s="3" t="s">
        <v>264</v>
      </c>
      <c r="H19" s="80">
        <v>45850</v>
      </c>
      <c r="I19" s="2" t="s">
        <v>253</v>
      </c>
      <c r="J19" s="2" t="s">
        <v>24</v>
      </c>
      <c r="K19" s="3"/>
      <c r="L19" s="62">
        <f t="shared" si="1"/>
        <v>3728</v>
      </c>
    </row>
    <row r="20" spans="1:12" ht="20.100000000000001" customHeight="1" x14ac:dyDescent="0.15">
      <c r="A20" s="46">
        <v>18</v>
      </c>
      <c r="B20" s="3">
        <f t="shared" si="0"/>
        <v>18</v>
      </c>
      <c r="C20" s="127" t="s">
        <v>561</v>
      </c>
      <c r="D20" s="1"/>
      <c r="E20" s="28" t="s">
        <v>468</v>
      </c>
      <c r="F20" s="2" t="s">
        <v>278</v>
      </c>
      <c r="G20" s="3" t="s">
        <v>264</v>
      </c>
      <c r="H20" s="80">
        <v>45750</v>
      </c>
      <c r="I20" s="2" t="s">
        <v>275</v>
      </c>
      <c r="J20" s="2" t="s">
        <v>26</v>
      </c>
      <c r="K20" s="3"/>
      <c r="L20" s="62">
        <f t="shared" si="1"/>
        <v>3698</v>
      </c>
    </row>
    <row r="21" spans="1:12" ht="20.100000000000001" customHeight="1" x14ac:dyDescent="0.15">
      <c r="A21" s="46">
        <v>19</v>
      </c>
      <c r="B21" s="3">
        <f t="shared" si="0"/>
        <v>18</v>
      </c>
      <c r="C21" s="127" t="s">
        <v>561</v>
      </c>
      <c r="D21" s="1"/>
      <c r="E21" s="28" t="s">
        <v>510</v>
      </c>
      <c r="F21" s="2" t="s">
        <v>80</v>
      </c>
      <c r="G21" s="3" t="s">
        <v>252</v>
      </c>
      <c r="H21" s="80">
        <v>45923</v>
      </c>
      <c r="I21" s="2" t="s">
        <v>35</v>
      </c>
      <c r="J21" s="2" t="s">
        <v>24</v>
      </c>
      <c r="K21" s="3"/>
      <c r="L21" s="62">
        <f t="shared" si="1"/>
        <v>3698</v>
      </c>
    </row>
    <row r="22" spans="1:12" ht="20.100000000000001" customHeight="1" x14ac:dyDescent="0.15">
      <c r="A22" s="46">
        <v>20</v>
      </c>
      <c r="B22" s="3">
        <f t="shared" si="0"/>
        <v>20</v>
      </c>
      <c r="C22" s="127" t="s">
        <v>562</v>
      </c>
      <c r="D22" s="1"/>
      <c r="E22" s="28" t="s">
        <v>511</v>
      </c>
      <c r="F22" s="2" t="s">
        <v>30</v>
      </c>
      <c r="G22" s="3" t="s">
        <v>256</v>
      </c>
      <c r="H22" s="80">
        <v>45886</v>
      </c>
      <c r="I22" s="89" t="s">
        <v>386</v>
      </c>
      <c r="J22" s="89" t="s">
        <v>37</v>
      </c>
      <c r="K22" s="90"/>
      <c r="L22" s="62">
        <f t="shared" si="1"/>
        <v>3694</v>
      </c>
    </row>
    <row r="23" spans="1:12" ht="20.100000000000001" customHeight="1" x14ac:dyDescent="0.15">
      <c r="A23" s="46">
        <v>21</v>
      </c>
      <c r="B23" s="3">
        <f t="shared" si="0"/>
        <v>21</v>
      </c>
      <c r="C23" s="127" t="s">
        <v>563</v>
      </c>
      <c r="D23" s="1"/>
      <c r="E23" s="28" t="s">
        <v>466</v>
      </c>
      <c r="F23" s="2" t="s">
        <v>107</v>
      </c>
      <c r="G23" s="3" t="s">
        <v>263</v>
      </c>
      <c r="H23" s="80">
        <v>45815</v>
      </c>
      <c r="I23" s="28" t="s">
        <v>32</v>
      </c>
      <c r="J23" s="2" t="s">
        <v>29</v>
      </c>
      <c r="K23" s="3"/>
      <c r="L23" s="62">
        <f t="shared" si="1"/>
        <v>3680</v>
      </c>
    </row>
    <row r="24" spans="1:12" ht="20.100000000000001" customHeight="1" x14ac:dyDescent="0.15">
      <c r="A24" s="46">
        <v>22</v>
      </c>
      <c r="B24" s="3">
        <f t="shared" si="0"/>
        <v>22</v>
      </c>
      <c r="C24" s="127" t="s">
        <v>564</v>
      </c>
      <c r="D24" s="1"/>
      <c r="E24" s="28" t="s">
        <v>494</v>
      </c>
      <c r="F24" s="2" t="s">
        <v>92</v>
      </c>
      <c r="G24" s="3" t="s">
        <v>259</v>
      </c>
      <c r="H24" s="80">
        <v>45923</v>
      </c>
      <c r="I24" s="2" t="s">
        <v>35</v>
      </c>
      <c r="J24" s="2" t="s">
        <v>24</v>
      </c>
      <c r="K24" s="3"/>
      <c r="L24" s="62">
        <f t="shared" si="1"/>
        <v>3676</v>
      </c>
    </row>
    <row r="25" spans="1:12" ht="20.100000000000001" customHeight="1" x14ac:dyDescent="0.15">
      <c r="A25" s="46">
        <v>23</v>
      </c>
      <c r="B25" s="3">
        <f t="shared" si="0"/>
        <v>23</v>
      </c>
      <c r="C25" s="127" t="s">
        <v>890</v>
      </c>
      <c r="D25" s="1"/>
      <c r="E25" s="28" t="s">
        <v>512</v>
      </c>
      <c r="F25" s="2" t="s">
        <v>36</v>
      </c>
      <c r="G25" s="3" t="s">
        <v>252</v>
      </c>
      <c r="H25" s="80" t="s">
        <v>891</v>
      </c>
      <c r="I25" s="2" t="s">
        <v>889</v>
      </c>
      <c r="J25" s="2" t="s">
        <v>884</v>
      </c>
      <c r="K25" s="3"/>
      <c r="L25" s="62">
        <f t="shared" si="1"/>
        <v>3665</v>
      </c>
    </row>
    <row r="26" spans="1:12" ht="20.100000000000001" customHeight="1" x14ac:dyDescent="0.15">
      <c r="A26" s="46">
        <v>24</v>
      </c>
      <c r="B26" s="3">
        <f t="shared" si="0"/>
        <v>24</v>
      </c>
      <c r="C26" s="127" t="s">
        <v>565</v>
      </c>
      <c r="D26" s="1"/>
      <c r="E26" s="28" t="s">
        <v>498</v>
      </c>
      <c r="F26" s="2" t="s">
        <v>111</v>
      </c>
      <c r="G26" s="3" t="s">
        <v>256</v>
      </c>
      <c r="H26" s="80">
        <v>45773</v>
      </c>
      <c r="I26" s="2" t="s">
        <v>39</v>
      </c>
      <c r="J26" s="2" t="s">
        <v>123</v>
      </c>
      <c r="K26" s="3"/>
      <c r="L26" s="62">
        <f t="shared" si="1"/>
        <v>3647</v>
      </c>
    </row>
    <row r="27" spans="1:12" ht="20.100000000000001" customHeight="1" x14ac:dyDescent="0.15">
      <c r="A27" s="46">
        <v>25</v>
      </c>
      <c r="B27" s="3">
        <f t="shared" si="0"/>
        <v>25</v>
      </c>
      <c r="C27" s="127" t="s">
        <v>566</v>
      </c>
      <c r="D27" s="1"/>
      <c r="E27" s="28" t="s">
        <v>513</v>
      </c>
      <c r="F27" s="2" t="s">
        <v>88</v>
      </c>
      <c r="G27" s="3" t="s">
        <v>264</v>
      </c>
      <c r="H27" s="80">
        <v>45884</v>
      </c>
      <c r="I27" s="2" t="s">
        <v>386</v>
      </c>
      <c r="J27" s="2" t="s">
        <v>37</v>
      </c>
      <c r="K27" s="3"/>
      <c r="L27" s="62">
        <f t="shared" si="1"/>
        <v>3611</v>
      </c>
    </row>
    <row r="28" spans="1:12" ht="20.100000000000001" customHeight="1" x14ac:dyDescent="0.15">
      <c r="A28" s="46">
        <v>26</v>
      </c>
      <c r="B28" s="3">
        <f t="shared" si="0"/>
        <v>26</v>
      </c>
      <c r="C28" s="127" t="s">
        <v>567</v>
      </c>
      <c r="D28" s="1"/>
      <c r="E28" s="28" t="s">
        <v>514</v>
      </c>
      <c r="F28" s="2" t="s">
        <v>68</v>
      </c>
      <c r="G28" s="3" t="s">
        <v>264</v>
      </c>
      <c r="H28" s="80">
        <v>45773</v>
      </c>
      <c r="I28" s="2" t="s">
        <v>39</v>
      </c>
      <c r="J28" s="2" t="s">
        <v>123</v>
      </c>
      <c r="K28" s="3"/>
      <c r="L28" s="62">
        <f t="shared" si="1"/>
        <v>3601</v>
      </c>
    </row>
    <row r="29" spans="1:12" ht="20.100000000000001" customHeight="1" x14ac:dyDescent="0.15">
      <c r="A29" s="46">
        <v>27</v>
      </c>
      <c r="B29" s="3">
        <f t="shared" si="0"/>
        <v>27</v>
      </c>
      <c r="C29" s="127" t="s">
        <v>568</v>
      </c>
      <c r="D29" s="1"/>
      <c r="E29" s="28" t="s">
        <v>487</v>
      </c>
      <c r="F29" s="2" t="s">
        <v>34</v>
      </c>
      <c r="G29" s="3" t="s">
        <v>263</v>
      </c>
      <c r="H29" s="80">
        <v>45766</v>
      </c>
      <c r="I29" s="2" t="s">
        <v>39</v>
      </c>
      <c r="J29" s="2" t="s">
        <v>29</v>
      </c>
      <c r="K29" s="3"/>
      <c r="L29" s="62">
        <f t="shared" si="1"/>
        <v>3571</v>
      </c>
    </row>
    <row r="30" spans="1:12" ht="20.100000000000001" customHeight="1" x14ac:dyDescent="0.15">
      <c r="A30" s="46">
        <v>28</v>
      </c>
      <c r="B30" s="3">
        <f t="shared" si="0"/>
        <v>28</v>
      </c>
      <c r="C30" s="127" t="s">
        <v>569</v>
      </c>
      <c r="D30" s="1"/>
      <c r="E30" s="28" t="s">
        <v>142</v>
      </c>
      <c r="F30" s="2" t="s">
        <v>30</v>
      </c>
      <c r="G30" s="3" t="s">
        <v>256</v>
      </c>
      <c r="H30" s="80">
        <v>45955</v>
      </c>
      <c r="I30" s="89" t="s">
        <v>268</v>
      </c>
      <c r="J30" s="89" t="s">
        <v>26</v>
      </c>
      <c r="K30" s="90"/>
      <c r="L30" s="62">
        <f t="shared" si="1"/>
        <v>3569</v>
      </c>
    </row>
    <row r="31" spans="1:12" ht="20.100000000000001" customHeight="1" x14ac:dyDescent="0.15">
      <c r="A31" s="46">
        <v>29</v>
      </c>
      <c r="B31" s="3">
        <f t="shared" si="0"/>
        <v>28</v>
      </c>
      <c r="C31" s="127" t="s">
        <v>569</v>
      </c>
      <c r="D31" s="1"/>
      <c r="E31" s="28" t="s">
        <v>493</v>
      </c>
      <c r="F31" s="2" t="s">
        <v>82</v>
      </c>
      <c r="G31" s="3" t="s">
        <v>263</v>
      </c>
      <c r="H31" s="80">
        <v>45941</v>
      </c>
      <c r="I31" s="89" t="s">
        <v>268</v>
      </c>
      <c r="J31" s="89" t="s">
        <v>29</v>
      </c>
      <c r="K31" s="90"/>
      <c r="L31" s="62">
        <f t="shared" si="1"/>
        <v>3569</v>
      </c>
    </row>
    <row r="32" spans="1:12" ht="20.100000000000001" customHeight="1" x14ac:dyDescent="0.15">
      <c r="A32" s="46">
        <v>30</v>
      </c>
      <c r="B32" s="3">
        <f t="shared" si="0"/>
        <v>30</v>
      </c>
      <c r="C32" s="127" t="s">
        <v>570</v>
      </c>
      <c r="D32" s="1"/>
      <c r="E32" s="28" t="s">
        <v>486</v>
      </c>
      <c r="F32" s="2" t="s">
        <v>122</v>
      </c>
      <c r="G32" s="3" t="s">
        <v>256</v>
      </c>
      <c r="H32" s="80">
        <v>45773</v>
      </c>
      <c r="I32" s="2" t="s">
        <v>39</v>
      </c>
      <c r="J32" s="2" t="s">
        <v>123</v>
      </c>
      <c r="K32" s="3"/>
      <c r="L32" s="62">
        <f t="shared" si="1"/>
        <v>3543</v>
      </c>
    </row>
    <row r="33" spans="1:12" ht="20.100000000000001" customHeight="1" x14ac:dyDescent="0.15">
      <c r="A33" s="46">
        <v>31</v>
      </c>
      <c r="B33" s="3">
        <f t="shared" si="0"/>
        <v>31</v>
      </c>
      <c r="C33" s="127" t="s">
        <v>571</v>
      </c>
      <c r="D33" s="1"/>
      <c r="E33" s="28" t="s">
        <v>483</v>
      </c>
      <c r="F33" s="2" t="s">
        <v>33</v>
      </c>
      <c r="G33" s="3" t="s">
        <v>252</v>
      </c>
      <c r="H33" s="80">
        <v>45794</v>
      </c>
      <c r="I33" s="2" t="s">
        <v>23</v>
      </c>
      <c r="J33" s="2" t="s">
        <v>24</v>
      </c>
      <c r="K33" s="3"/>
      <c r="L33" s="62">
        <f t="shared" si="1"/>
        <v>3530</v>
      </c>
    </row>
    <row r="34" spans="1:12" ht="20.100000000000001" customHeight="1" x14ac:dyDescent="0.15">
      <c r="A34" s="46">
        <v>32</v>
      </c>
      <c r="B34" s="3">
        <f t="shared" si="0"/>
        <v>32</v>
      </c>
      <c r="C34" s="127" t="s">
        <v>572</v>
      </c>
      <c r="D34" s="1"/>
      <c r="E34" s="28" t="s">
        <v>451</v>
      </c>
      <c r="F34" s="2" t="s">
        <v>36</v>
      </c>
      <c r="G34" s="3" t="s">
        <v>252</v>
      </c>
      <c r="H34" s="80">
        <v>45899</v>
      </c>
      <c r="I34" s="2" t="s">
        <v>50</v>
      </c>
      <c r="J34" s="2" t="s">
        <v>29</v>
      </c>
      <c r="K34" s="3"/>
      <c r="L34" s="62">
        <f t="shared" si="1"/>
        <v>3517</v>
      </c>
    </row>
    <row r="35" spans="1:12" ht="20.100000000000001" customHeight="1" x14ac:dyDescent="0.15">
      <c r="A35" s="46">
        <v>33</v>
      </c>
      <c r="B35" s="3">
        <f t="shared" si="0"/>
        <v>33</v>
      </c>
      <c r="C35" s="127" t="s">
        <v>573</v>
      </c>
      <c r="D35" s="1"/>
      <c r="E35" s="28" t="s">
        <v>461</v>
      </c>
      <c r="F35" s="2" t="s">
        <v>27</v>
      </c>
      <c r="G35" s="3" t="s">
        <v>260</v>
      </c>
      <c r="H35" s="80">
        <v>45977</v>
      </c>
      <c r="I35" s="2" t="s">
        <v>268</v>
      </c>
      <c r="J35" s="2" t="s">
        <v>123</v>
      </c>
      <c r="K35" s="3"/>
      <c r="L35" s="62">
        <f t="shared" si="1"/>
        <v>3512</v>
      </c>
    </row>
    <row r="36" spans="1:12" ht="20.100000000000001" customHeight="1" x14ac:dyDescent="0.15">
      <c r="A36" s="46">
        <v>34</v>
      </c>
      <c r="B36" s="3">
        <f t="shared" si="0"/>
        <v>34</v>
      </c>
      <c r="C36" s="127" t="s">
        <v>574</v>
      </c>
      <c r="D36" s="1"/>
      <c r="E36" s="28" t="s">
        <v>462</v>
      </c>
      <c r="F36" s="2" t="s">
        <v>30</v>
      </c>
      <c r="G36" s="3" t="s">
        <v>256</v>
      </c>
      <c r="H36" s="80">
        <v>45955</v>
      </c>
      <c r="I36" s="2" t="s">
        <v>268</v>
      </c>
      <c r="J36" s="2" t="s">
        <v>26</v>
      </c>
      <c r="K36" s="3"/>
      <c r="L36" s="62">
        <f t="shared" si="1"/>
        <v>3468</v>
      </c>
    </row>
    <row r="37" spans="1:12" ht="20.100000000000001" customHeight="1" x14ac:dyDescent="0.15">
      <c r="A37" s="46">
        <v>35</v>
      </c>
      <c r="B37" s="3">
        <f t="shared" si="0"/>
        <v>35</v>
      </c>
      <c r="C37" s="127" t="s">
        <v>575</v>
      </c>
      <c r="D37" s="1"/>
      <c r="E37" s="28" t="s">
        <v>457</v>
      </c>
      <c r="F37" s="2" t="s">
        <v>500</v>
      </c>
      <c r="G37" s="3" t="s">
        <v>264</v>
      </c>
      <c r="H37" s="80">
        <v>45884</v>
      </c>
      <c r="I37" s="2" t="s">
        <v>386</v>
      </c>
      <c r="J37" s="2" t="s">
        <v>37</v>
      </c>
      <c r="K37" s="3"/>
      <c r="L37" s="62">
        <f t="shared" si="1"/>
        <v>3374</v>
      </c>
    </row>
    <row r="38" spans="1:12" ht="20.100000000000001" customHeight="1" x14ac:dyDescent="0.15">
      <c r="A38" s="46">
        <v>36</v>
      </c>
      <c r="B38" s="3">
        <f t="shared" si="0"/>
        <v>36</v>
      </c>
      <c r="C38" s="127" t="s">
        <v>576</v>
      </c>
      <c r="D38" s="1"/>
      <c r="E38" s="28" t="s">
        <v>515</v>
      </c>
      <c r="F38" s="2" t="s">
        <v>102</v>
      </c>
      <c r="G38" s="3" t="s">
        <v>264</v>
      </c>
      <c r="H38" s="80">
        <v>45815</v>
      </c>
      <c r="I38" s="2" t="s">
        <v>32</v>
      </c>
      <c r="J38" s="2" t="s">
        <v>24</v>
      </c>
      <c r="K38" s="3"/>
      <c r="L38" s="62">
        <f t="shared" si="1"/>
        <v>3363</v>
      </c>
    </row>
    <row r="39" spans="1:12" ht="20.100000000000001" customHeight="1" x14ac:dyDescent="0.15">
      <c r="A39" s="46">
        <v>37</v>
      </c>
      <c r="B39" s="3">
        <f t="shared" si="0"/>
        <v>37</v>
      </c>
      <c r="C39" s="127" t="s">
        <v>577</v>
      </c>
      <c r="D39" s="1"/>
      <c r="E39" s="28" t="s">
        <v>516</v>
      </c>
      <c r="F39" s="2" t="s">
        <v>30</v>
      </c>
      <c r="G39" s="3" t="s">
        <v>256</v>
      </c>
      <c r="H39" s="80">
        <v>45815</v>
      </c>
      <c r="I39" s="2" t="s">
        <v>32</v>
      </c>
      <c r="J39" s="2" t="s">
        <v>24</v>
      </c>
      <c r="K39" s="3"/>
      <c r="L39" s="62">
        <f t="shared" si="1"/>
        <v>3354</v>
      </c>
    </row>
    <row r="40" spans="1:12" ht="20.100000000000001" customHeight="1" x14ac:dyDescent="0.15">
      <c r="A40" s="46">
        <v>38</v>
      </c>
      <c r="B40" s="3">
        <f t="shared" si="0"/>
        <v>38</v>
      </c>
      <c r="C40" s="127" t="s">
        <v>578</v>
      </c>
      <c r="D40" s="1"/>
      <c r="E40" s="28" t="s">
        <v>517</v>
      </c>
      <c r="F40" s="2" t="s">
        <v>88</v>
      </c>
      <c r="G40" s="3" t="s">
        <v>264</v>
      </c>
      <c r="H40" s="80">
        <v>45773</v>
      </c>
      <c r="I40" s="2" t="s">
        <v>39</v>
      </c>
      <c r="J40" s="2" t="s">
        <v>123</v>
      </c>
      <c r="K40" s="3"/>
      <c r="L40" s="62">
        <f t="shared" si="1"/>
        <v>3330</v>
      </c>
    </row>
    <row r="41" spans="1:12" ht="20.100000000000001" customHeight="1" x14ac:dyDescent="0.15">
      <c r="A41" s="46">
        <v>39</v>
      </c>
      <c r="B41" s="3">
        <f t="shared" si="0"/>
        <v>39</v>
      </c>
      <c r="C41" s="127" t="s">
        <v>579</v>
      </c>
      <c r="D41" s="1"/>
      <c r="E41" s="28" t="s">
        <v>518</v>
      </c>
      <c r="F41" s="2" t="s">
        <v>30</v>
      </c>
      <c r="G41" s="3" t="s">
        <v>256</v>
      </c>
      <c r="H41" s="80">
        <v>45955</v>
      </c>
      <c r="I41" s="2" t="s">
        <v>268</v>
      </c>
      <c r="J41" s="2" t="s">
        <v>26</v>
      </c>
      <c r="K41" s="3"/>
      <c r="L41" s="62">
        <f t="shared" si="1"/>
        <v>3306</v>
      </c>
    </row>
    <row r="42" spans="1:12" ht="20.100000000000001" customHeight="1" x14ac:dyDescent="0.15">
      <c r="A42" s="46">
        <v>40</v>
      </c>
      <c r="B42" s="3">
        <f t="shared" si="0"/>
        <v>40</v>
      </c>
      <c r="C42" s="127" t="s">
        <v>580</v>
      </c>
      <c r="D42" s="1"/>
      <c r="E42" s="28" t="s">
        <v>519</v>
      </c>
      <c r="F42" s="2" t="s">
        <v>27</v>
      </c>
      <c r="G42" s="3" t="s">
        <v>260</v>
      </c>
      <c r="H42" s="80">
        <v>45767</v>
      </c>
      <c r="I42" s="28" t="s">
        <v>39</v>
      </c>
      <c r="J42" s="2" t="s">
        <v>40</v>
      </c>
      <c r="K42" s="3"/>
      <c r="L42" s="62">
        <f t="shared" si="1"/>
        <v>3279</v>
      </c>
    </row>
    <row r="43" spans="1:12" ht="20.100000000000001" customHeight="1" x14ac:dyDescent="0.15">
      <c r="A43" s="46">
        <v>41</v>
      </c>
      <c r="B43" s="3">
        <f t="shared" si="0"/>
        <v>41</v>
      </c>
      <c r="C43" s="127" t="s">
        <v>581</v>
      </c>
      <c r="D43" s="1"/>
      <c r="E43" s="28" t="s">
        <v>520</v>
      </c>
      <c r="F43" s="2" t="s">
        <v>68</v>
      </c>
      <c r="G43" s="3" t="s">
        <v>264</v>
      </c>
      <c r="H43" s="80">
        <v>45977</v>
      </c>
      <c r="I43" s="2" t="s">
        <v>268</v>
      </c>
      <c r="J43" s="2" t="s">
        <v>37</v>
      </c>
      <c r="K43" s="3"/>
      <c r="L43" s="62">
        <f t="shared" si="1"/>
        <v>3227</v>
      </c>
    </row>
    <row r="44" spans="1:12" ht="20.100000000000001" customHeight="1" x14ac:dyDescent="0.15">
      <c r="A44" s="46">
        <v>42</v>
      </c>
      <c r="B44" s="3">
        <f t="shared" si="0"/>
        <v>42</v>
      </c>
      <c r="C44" s="127" t="s">
        <v>582</v>
      </c>
      <c r="D44" s="1"/>
      <c r="E44" s="28" t="s">
        <v>460</v>
      </c>
      <c r="F44" s="28" t="s">
        <v>107</v>
      </c>
      <c r="G44" s="3" t="s">
        <v>263</v>
      </c>
      <c r="H44" s="80">
        <v>45881</v>
      </c>
      <c r="I44" s="66" t="s">
        <v>386</v>
      </c>
      <c r="J44" s="66" t="s">
        <v>29</v>
      </c>
      <c r="K44" s="67"/>
      <c r="L44" s="62">
        <f t="shared" si="1"/>
        <v>3221</v>
      </c>
    </row>
    <row r="45" spans="1:12" ht="20.100000000000001" customHeight="1" x14ac:dyDescent="0.15">
      <c r="A45" s="46">
        <v>43</v>
      </c>
      <c r="B45" s="3">
        <f t="shared" si="0"/>
        <v>43</v>
      </c>
      <c r="C45" s="127" t="s">
        <v>583</v>
      </c>
      <c r="D45" s="1"/>
      <c r="E45" s="28" t="s">
        <v>521</v>
      </c>
      <c r="F45" s="2" t="s">
        <v>128</v>
      </c>
      <c r="G45" s="3" t="s">
        <v>256</v>
      </c>
      <c r="H45" s="80">
        <v>45773</v>
      </c>
      <c r="I45" s="2" t="s">
        <v>39</v>
      </c>
      <c r="J45" s="2" t="s">
        <v>123</v>
      </c>
      <c r="K45" s="3"/>
      <c r="L45" s="62">
        <f t="shared" si="1"/>
        <v>3186</v>
      </c>
    </row>
    <row r="46" spans="1:12" ht="20.100000000000001" customHeight="1" x14ac:dyDescent="0.15">
      <c r="A46" s="46">
        <v>44</v>
      </c>
      <c r="B46" s="3">
        <f t="shared" si="0"/>
        <v>44</v>
      </c>
      <c r="C46" s="127" t="s">
        <v>584</v>
      </c>
      <c r="D46" s="1"/>
      <c r="E46" s="28" t="s">
        <v>522</v>
      </c>
      <c r="F46" s="2" t="s">
        <v>30</v>
      </c>
      <c r="G46" s="3" t="s">
        <v>256</v>
      </c>
      <c r="H46" s="80">
        <v>45955</v>
      </c>
      <c r="I46" s="2" t="s">
        <v>268</v>
      </c>
      <c r="J46" s="2" t="s">
        <v>26</v>
      </c>
      <c r="K46" s="3"/>
      <c r="L46" s="62">
        <f t="shared" si="1"/>
        <v>3182</v>
      </c>
    </row>
    <row r="47" spans="1:12" ht="20.100000000000001" customHeight="1" x14ac:dyDescent="0.15">
      <c r="A47" s="46">
        <v>45</v>
      </c>
      <c r="B47" s="3">
        <f t="shared" ref="B47:B77" si="2">RANK(L47,L$3:L$1048576,0)</f>
        <v>45</v>
      </c>
      <c r="C47" s="127" t="s">
        <v>585</v>
      </c>
      <c r="D47" s="1"/>
      <c r="E47" s="28" t="s">
        <v>523</v>
      </c>
      <c r="F47" s="2" t="s">
        <v>117</v>
      </c>
      <c r="G47" s="3" t="s">
        <v>260</v>
      </c>
      <c r="H47" s="80">
        <v>45767</v>
      </c>
      <c r="I47" s="2" t="s">
        <v>39</v>
      </c>
      <c r="J47" s="2" t="s">
        <v>40</v>
      </c>
      <c r="K47" s="3"/>
      <c r="L47" s="62">
        <f t="shared" si="1"/>
        <v>3168</v>
      </c>
    </row>
    <row r="48" spans="1:12" ht="20.100000000000001" customHeight="1" x14ac:dyDescent="0.15">
      <c r="A48" s="46">
        <v>46</v>
      </c>
      <c r="B48" s="3">
        <f t="shared" si="2"/>
        <v>46</v>
      </c>
      <c r="C48" s="127" t="s">
        <v>586</v>
      </c>
      <c r="D48" s="1"/>
      <c r="E48" s="28" t="s">
        <v>495</v>
      </c>
      <c r="F48" s="2" t="s">
        <v>124</v>
      </c>
      <c r="G48" s="3" t="s">
        <v>263</v>
      </c>
      <c r="H48" s="80">
        <v>45766</v>
      </c>
      <c r="I48" s="2" t="s">
        <v>39</v>
      </c>
      <c r="J48" s="2" t="s">
        <v>29</v>
      </c>
      <c r="K48" s="3"/>
      <c r="L48" s="62">
        <f t="shared" si="1"/>
        <v>3143</v>
      </c>
    </row>
    <row r="49" spans="1:12" ht="20.100000000000001" customHeight="1" x14ac:dyDescent="0.15">
      <c r="A49" s="46">
        <v>47</v>
      </c>
      <c r="B49" s="3">
        <f t="shared" si="2"/>
        <v>47</v>
      </c>
      <c r="C49" s="127" t="s">
        <v>587</v>
      </c>
      <c r="D49" s="1"/>
      <c r="E49" s="28" t="s">
        <v>524</v>
      </c>
      <c r="F49" s="2" t="s">
        <v>68</v>
      </c>
      <c r="G49" s="3" t="s">
        <v>264</v>
      </c>
      <c r="H49" s="80">
        <v>45977</v>
      </c>
      <c r="I49" s="2" t="s">
        <v>268</v>
      </c>
      <c r="J49" s="2" t="s">
        <v>37</v>
      </c>
      <c r="K49" s="3"/>
      <c r="L49" s="62">
        <f t="shared" si="1"/>
        <v>3133</v>
      </c>
    </row>
    <row r="50" spans="1:12" ht="20.100000000000001" customHeight="1" x14ac:dyDescent="0.15">
      <c r="A50" s="46">
        <v>48</v>
      </c>
      <c r="B50" s="3">
        <f t="shared" si="2"/>
        <v>48</v>
      </c>
      <c r="C50" s="127" t="s">
        <v>588</v>
      </c>
      <c r="D50" s="1"/>
      <c r="E50" s="28" t="s">
        <v>525</v>
      </c>
      <c r="F50" s="2" t="s">
        <v>111</v>
      </c>
      <c r="G50" s="3" t="s">
        <v>256</v>
      </c>
      <c r="H50" s="80">
        <v>45773</v>
      </c>
      <c r="I50" s="2" t="s">
        <v>39</v>
      </c>
      <c r="J50" s="2" t="s">
        <v>123</v>
      </c>
      <c r="K50" s="3"/>
      <c r="L50" s="62">
        <f t="shared" si="1"/>
        <v>3118</v>
      </c>
    </row>
    <row r="51" spans="1:12" ht="20.100000000000001" customHeight="1" x14ac:dyDescent="0.15">
      <c r="A51" s="46">
        <v>49</v>
      </c>
      <c r="B51" s="3">
        <f t="shared" si="2"/>
        <v>49</v>
      </c>
      <c r="C51" s="138" t="s">
        <v>589</v>
      </c>
      <c r="D51" s="1"/>
      <c r="E51" s="147" t="s">
        <v>526</v>
      </c>
      <c r="F51" s="139" t="s">
        <v>33</v>
      </c>
      <c r="G51" s="140" t="s">
        <v>252</v>
      </c>
      <c r="H51" s="80">
        <v>45941</v>
      </c>
      <c r="I51" s="139" t="s">
        <v>268</v>
      </c>
      <c r="J51" s="139" t="s">
        <v>29</v>
      </c>
      <c r="K51" s="142"/>
      <c r="L51" s="62">
        <f t="shared" si="1"/>
        <v>3083</v>
      </c>
    </row>
    <row r="52" spans="1:12" ht="20.100000000000001" customHeight="1" x14ac:dyDescent="0.15">
      <c r="A52" s="46">
        <v>50</v>
      </c>
      <c r="B52" s="3">
        <f t="shared" si="2"/>
        <v>50</v>
      </c>
      <c r="C52" s="138" t="s">
        <v>590</v>
      </c>
      <c r="D52" s="1"/>
      <c r="E52" s="147" t="s">
        <v>527</v>
      </c>
      <c r="F52" s="139" t="s">
        <v>111</v>
      </c>
      <c r="G52" s="140" t="s">
        <v>256</v>
      </c>
      <c r="H52" s="80">
        <v>45773</v>
      </c>
      <c r="I52" s="139" t="s">
        <v>39</v>
      </c>
      <c r="J52" s="139" t="s">
        <v>123</v>
      </c>
      <c r="K52" s="142"/>
      <c r="L52" s="62">
        <f t="shared" si="1"/>
        <v>3070</v>
      </c>
    </row>
    <row r="53" spans="1:12" ht="20.100000000000001" customHeight="1" x14ac:dyDescent="0.15">
      <c r="A53" s="46">
        <v>51</v>
      </c>
      <c r="B53" s="3">
        <f t="shared" si="2"/>
        <v>51</v>
      </c>
      <c r="C53" s="138" t="s">
        <v>591</v>
      </c>
      <c r="D53" s="139"/>
      <c r="E53" s="147" t="s">
        <v>173</v>
      </c>
      <c r="F53" s="139" t="s">
        <v>44</v>
      </c>
      <c r="G53" s="140" t="s">
        <v>252</v>
      </c>
      <c r="H53" s="80">
        <v>45890</v>
      </c>
      <c r="I53" s="139" t="s">
        <v>49</v>
      </c>
      <c r="J53" s="139" t="s">
        <v>24</v>
      </c>
      <c r="K53" s="142"/>
      <c r="L53" s="62">
        <f t="shared" si="1"/>
        <v>3040</v>
      </c>
    </row>
    <row r="54" spans="1:12" ht="20.100000000000001" customHeight="1" x14ac:dyDescent="0.15">
      <c r="A54" s="46">
        <v>52</v>
      </c>
      <c r="B54" s="3">
        <f t="shared" si="2"/>
        <v>52</v>
      </c>
      <c r="C54" s="138" t="s">
        <v>592</v>
      </c>
      <c r="D54" s="139"/>
      <c r="E54" s="147" t="s">
        <v>464</v>
      </c>
      <c r="F54" s="139" t="s">
        <v>116</v>
      </c>
      <c r="G54" s="140" t="s">
        <v>260</v>
      </c>
      <c r="H54" s="80">
        <v>45873</v>
      </c>
      <c r="I54" s="139" t="s">
        <v>386</v>
      </c>
      <c r="J54" s="139" t="s">
        <v>123</v>
      </c>
      <c r="K54" s="142"/>
      <c r="L54" s="62">
        <f t="shared" si="1"/>
        <v>3036</v>
      </c>
    </row>
    <row r="55" spans="1:12" ht="20.100000000000001" customHeight="1" x14ac:dyDescent="0.15">
      <c r="A55" s="46">
        <v>53</v>
      </c>
      <c r="B55" s="3">
        <f t="shared" si="2"/>
        <v>53</v>
      </c>
      <c r="C55" s="138" t="s">
        <v>593</v>
      </c>
      <c r="D55" s="139"/>
      <c r="E55" s="147" t="s">
        <v>496</v>
      </c>
      <c r="F55" s="139" t="s">
        <v>86</v>
      </c>
      <c r="G55" s="140" t="s">
        <v>252</v>
      </c>
      <c r="H55" s="80">
        <v>45941</v>
      </c>
      <c r="I55" s="139" t="s">
        <v>268</v>
      </c>
      <c r="J55" s="139" t="s">
        <v>29</v>
      </c>
      <c r="K55" s="142"/>
      <c r="L55" s="62">
        <f t="shared" si="1"/>
        <v>3029</v>
      </c>
    </row>
    <row r="56" spans="1:12" ht="20.100000000000001" customHeight="1" x14ac:dyDescent="0.15">
      <c r="A56" s="46">
        <v>54</v>
      </c>
      <c r="B56" s="3">
        <f t="shared" si="2"/>
        <v>54</v>
      </c>
      <c r="C56" s="138" t="s">
        <v>594</v>
      </c>
      <c r="D56" s="139"/>
      <c r="E56" s="147" t="s">
        <v>528</v>
      </c>
      <c r="F56" s="139" t="s">
        <v>82</v>
      </c>
      <c r="G56" s="140" t="s">
        <v>263</v>
      </c>
      <c r="H56" s="80">
        <v>45766</v>
      </c>
      <c r="I56" s="139" t="s">
        <v>39</v>
      </c>
      <c r="J56" s="139" t="s">
        <v>29</v>
      </c>
      <c r="K56" s="142"/>
      <c r="L56" s="62">
        <f t="shared" si="1"/>
        <v>2996</v>
      </c>
    </row>
    <row r="57" spans="1:12" ht="20.100000000000001" customHeight="1" x14ac:dyDescent="0.15">
      <c r="A57" s="46">
        <v>55</v>
      </c>
      <c r="B57" s="3">
        <f t="shared" si="2"/>
        <v>55</v>
      </c>
      <c r="C57" s="138" t="s">
        <v>595</v>
      </c>
      <c r="D57" s="139"/>
      <c r="E57" s="147" t="s">
        <v>529</v>
      </c>
      <c r="F57" s="139" t="s">
        <v>33</v>
      </c>
      <c r="G57" s="140" t="s">
        <v>252</v>
      </c>
      <c r="H57" s="80">
        <v>45815</v>
      </c>
      <c r="I57" s="139" t="s">
        <v>32</v>
      </c>
      <c r="J57" s="139" t="s">
        <v>29</v>
      </c>
      <c r="K57" s="142"/>
      <c r="L57" s="62">
        <f t="shared" si="1"/>
        <v>2946</v>
      </c>
    </row>
    <row r="58" spans="1:12" ht="20.100000000000001" customHeight="1" x14ac:dyDescent="0.15">
      <c r="A58" s="46">
        <v>56</v>
      </c>
      <c r="B58" s="3">
        <f t="shared" si="2"/>
        <v>56</v>
      </c>
      <c r="C58" s="138" t="s">
        <v>596</v>
      </c>
      <c r="D58" s="139"/>
      <c r="E58" s="147" t="s">
        <v>470</v>
      </c>
      <c r="F58" s="139" t="s">
        <v>86</v>
      </c>
      <c r="G58" s="140" t="s">
        <v>252</v>
      </c>
      <c r="H58" s="80">
        <v>45794</v>
      </c>
      <c r="I58" s="139" t="s">
        <v>23</v>
      </c>
      <c r="J58" s="139" t="s">
        <v>24</v>
      </c>
      <c r="K58" s="142"/>
      <c r="L58" s="62">
        <f t="shared" si="1"/>
        <v>2937</v>
      </c>
    </row>
    <row r="59" spans="1:12" ht="20.100000000000001" customHeight="1" x14ac:dyDescent="0.15">
      <c r="A59" s="46">
        <v>57</v>
      </c>
      <c r="B59" s="3">
        <f t="shared" si="2"/>
        <v>57</v>
      </c>
      <c r="C59" s="138" t="s">
        <v>597</v>
      </c>
      <c r="D59" s="139"/>
      <c r="E59" s="147" t="s">
        <v>469</v>
      </c>
      <c r="F59" s="139" t="s">
        <v>38</v>
      </c>
      <c r="G59" s="140" t="s">
        <v>259</v>
      </c>
      <c r="H59" s="80">
        <v>45923</v>
      </c>
      <c r="I59" s="139" t="s">
        <v>35</v>
      </c>
      <c r="J59" s="139" t="s">
        <v>24</v>
      </c>
      <c r="K59" s="142"/>
      <c r="L59" s="62">
        <f t="shared" si="1"/>
        <v>2924</v>
      </c>
    </row>
    <row r="60" spans="1:12" ht="20.100000000000001" customHeight="1" x14ac:dyDescent="0.15">
      <c r="A60" s="46">
        <v>58</v>
      </c>
      <c r="B60" s="3">
        <f t="shared" si="2"/>
        <v>58</v>
      </c>
      <c r="C60" s="138" t="s">
        <v>598</v>
      </c>
      <c r="D60" s="139"/>
      <c r="E60" s="147" t="s">
        <v>490</v>
      </c>
      <c r="F60" s="139" t="s">
        <v>92</v>
      </c>
      <c r="G60" s="140" t="s">
        <v>259</v>
      </c>
      <c r="H60" s="80">
        <v>45890</v>
      </c>
      <c r="I60" s="139" t="s">
        <v>49</v>
      </c>
      <c r="J60" s="147" t="s">
        <v>24</v>
      </c>
      <c r="K60" s="142"/>
      <c r="L60" s="62">
        <f t="shared" si="1"/>
        <v>2884</v>
      </c>
    </row>
    <row r="61" spans="1:12" ht="20.100000000000001" customHeight="1" x14ac:dyDescent="0.15">
      <c r="A61" s="46">
        <v>59</v>
      </c>
      <c r="B61" s="3">
        <f t="shared" si="2"/>
        <v>59</v>
      </c>
      <c r="C61" s="138" t="s">
        <v>599</v>
      </c>
      <c r="D61" s="139"/>
      <c r="E61" s="147" t="s">
        <v>530</v>
      </c>
      <c r="F61" s="139" t="s">
        <v>41</v>
      </c>
      <c r="G61" s="140" t="s">
        <v>263</v>
      </c>
      <c r="H61" s="80">
        <v>45923</v>
      </c>
      <c r="I61" s="139" t="s">
        <v>35</v>
      </c>
      <c r="J61" s="139" t="s">
        <v>24</v>
      </c>
      <c r="K61" s="142"/>
      <c r="L61" s="62">
        <f t="shared" si="1"/>
        <v>2853</v>
      </c>
    </row>
    <row r="62" spans="1:12" ht="20.100000000000001" customHeight="1" x14ac:dyDescent="0.15">
      <c r="A62" s="46">
        <v>60</v>
      </c>
      <c r="B62" s="3">
        <f t="shared" si="2"/>
        <v>60</v>
      </c>
      <c r="C62" s="138" t="s">
        <v>600</v>
      </c>
      <c r="D62" s="139"/>
      <c r="E62" s="147" t="s">
        <v>531</v>
      </c>
      <c r="F62" s="139" t="s">
        <v>616</v>
      </c>
      <c r="G62" s="140" t="s">
        <v>259</v>
      </c>
      <c r="H62" s="80">
        <v>45900</v>
      </c>
      <c r="I62" s="139" t="s">
        <v>50</v>
      </c>
      <c r="J62" s="139" t="s">
        <v>40</v>
      </c>
      <c r="K62" s="142"/>
      <c r="L62" s="62">
        <f t="shared" si="1"/>
        <v>2851</v>
      </c>
    </row>
    <row r="63" spans="1:12" ht="20.100000000000001" customHeight="1" x14ac:dyDescent="0.15">
      <c r="A63" s="46">
        <v>61</v>
      </c>
      <c r="B63" s="3">
        <f t="shared" si="2"/>
        <v>61</v>
      </c>
      <c r="C63" s="138" t="s">
        <v>601</v>
      </c>
      <c r="D63" s="139"/>
      <c r="E63" s="147" t="s">
        <v>532</v>
      </c>
      <c r="F63" s="139" t="s">
        <v>125</v>
      </c>
      <c r="G63" s="140" t="s">
        <v>260</v>
      </c>
      <c r="H63" s="80">
        <v>45977</v>
      </c>
      <c r="I63" s="139" t="s">
        <v>268</v>
      </c>
      <c r="J63" s="139" t="s">
        <v>123</v>
      </c>
      <c r="K63" s="142"/>
      <c r="L63" s="62">
        <f t="shared" si="1"/>
        <v>2840</v>
      </c>
    </row>
    <row r="64" spans="1:12" ht="20.100000000000001" customHeight="1" x14ac:dyDescent="0.15">
      <c r="A64" s="46">
        <v>62</v>
      </c>
      <c r="B64" s="3">
        <f t="shared" si="2"/>
        <v>62</v>
      </c>
      <c r="C64" s="138" t="s">
        <v>602</v>
      </c>
      <c r="D64" s="139"/>
      <c r="E64" s="147" t="s">
        <v>533</v>
      </c>
      <c r="F64" s="139" t="s">
        <v>33</v>
      </c>
      <c r="G64" s="140" t="s">
        <v>252</v>
      </c>
      <c r="H64" s="80">
        <v>45899</v>
      </c>
      <c r="I64" s="139" t="s">
        <v>50</v>
      </c>
      <c r="J64" s="139" t="s">
        <v>29</v>
      </c>
      <c r="K64" s="142"/>
      <c r="L64" s="62">
        <f t="shared" si="1"/>
        <v>2822</v>
      </c>
    </row>
    <row r="65" spans="1:12" ht="20.100000000000001" customHeight="1" x14ac:dyDescent="0.15">
      <c r="A65" s="46">
        <v>63</v>
      </c>
      <c r="B65" s="3">
        <f t="shared" si="2"/>
        <v>63</v>
      </c>
      <c r="C65" s="138" t="s">
        <v>603</v>
      </c>
      <c r="D65" s="139"/>
      <c r="E65" s="147" t="s">
        <v>477</v>
      </c>
      <c r="F65" s="139" t="s">
        <v>125</v>
      </c>
      <c r="G65" s="140" t="s">
        <v>260</v>
      </c>
      <c r="H65" s="80">
        <v>45977</v>
      </c>
      <c r="I65" s="139" t="s">
        <v>268</v>
      </c>
      <c r="J65" s="139" t="s">
        <v>123</v>
      </c>
      <c r="K65" s="142"/>
      <c r="L65" s="62">
        <f t="shared" si="1"/>
        <v>2820</v>
      </c>
    </row>
    <row r="66" spans="1:12" ht="20.100000000000001" customHeight="1" x14ac:dyDescent="0.15">
      <c r="A66" s="46">
        <v>64</v>
      </c>
      <c r="B66" s="3">
        <f t="shared" si="2"/>
        <v>64</v>
      </c>
      <c r="C66" s="138" t="s">
        <v>604</v>
      </c>
      <c r="D66" s="139"/>
      <c r="E66" s="147" t="s">
        <v>534</v>
      </c>
      <c r="F66" s="139" t="s">
        <v>117</v>
      </c>
      <c r="G66" s="140" t="s">
        <v>260</v>
      </c>
      <c r="H66" s="80">
        <v>45906</v>
      </c>
      <c r="I66" s="139" t="s">
        <v>126</v>
      </c>
      <c r="J66" s="139" t="s">
        <v>505</v>
      </c>
      <c r="K66" s="142"/>
      <c r="L66" s="62">
        <f t="shared" si="1"/>
        <v>2817</v>
      </c>
    </row>
    <row r="67" spans="1:12" ht="20.100000000000001" customHeight="1" x14ac:dyDescent="0.15">
      <c r="A67" s="46">
        <v>65</v>
      </c>
      <c r="B67" s="3">
        <f t="shared" si="2"/>
        <v>65</v>
      </c>
      <c r="C67" s="138" t="s">
        <v>605</v>
      </c>
      <c r="D67" s="139"/>
      <c r="E67" s="147" t="s">
        <v>535</v>
      </c>
      <c r="F67" s="139" t="s">
        <v>617</v>
      </c>
      <c r="G67" s="140" t="s">
        <v>264</v>
      </c>
      <c r="H67" s="80">
        <v>45923</v>
      </c>
      <c r="I67" s="139" t="s">
        <v>35</v>
      </c>
      <c r="J67" s="139" t="s">
        <v>24</v>
      </c>
      <c r="K67" s="142"/>
      <c r="L67" s="62">
        <f t="shared" si="1"/>
        <v>2814</v>
      </c>
    </row>
    <row r="68" spans="1:12" ht="20.100000000000001" customHeight="1" x14ac:dyDescent="0.15">
      <c r="A68" s="46">
        <v>66</v>
      </c>
      <c r="B68" s="3">
        <f t="shared" si="2"/>
        <v>66</v>
      </c>
      <c r="C68" s="138" t="s">
        <v>606</v>
      </c>
      <c r="D68" s="153"/>
      <c r="E68" s="147" t="s">
        <v>471</v>
      </c>
      <c r="F68" s="139" t="s">
        <v>116</v>
      </c>
      <c r="G68" s="140" t="s">
        <v>260</v>
      </c>
      <c r="H68" s="80">
        <v>45977</v>
      </c>
      <c r="I68" s="139" t="s">
        <v>268</v>
      </c>
      <c r="J68" s="139" t="s">
        <v>123</v>
      </c>
      <c r="K68" s="140"/>
      <c r="L68" s="62">
        <f t="shared" ref="L68:L77" si="3">VALUE(LEFT(C68,LEN(C68)-3)&amp;MID(C68,LEN(C68)-1,2))</f>
        <v>2796</v>
      </c>
    </row>
    <row r="69" spans="1:12" ht="20.100000000000001" customHeight="1" x14ac:dyDescent="0.15">
      <c r="A69" s="46">
        <v>67</v>
      </c>
      <c r="B69" s="3">
        <f t="shared" si="2"/>
        <v>67</v>
      </c>
      <c r="C69" s="138" t="s">
        <v>607</v>
      </c>
      <c r="D69" s="153"/>
      <c r="E69" s="147" t="s">
        <v>536</v>
      </c>
      <c r="F69" s="139" t="s">
        <v>34</v>
      </c>
      <c r="G69" s="140" t="s">
        <v>263</v>
      </c>
      <c r="H69" s="80">
        <v>45941</v>
      </c>
      <c r="I69" s="139" t="s">
        <v>268</v>
      </c>
      <c r="J69" s="139" t="s">
        <v>29</v>
      </c>
      <c r="K69" s="140"/>
      <c r="L69" s="62">
        <f t="shared" si="3"/>
        <v>2785</v>
      </c>
    </row>
    <row r="70" spans="1:12" ht="20.100000000000001" customHeight="1" x14ac:dyDescent="0.15">
      <c r="A70" s="46">
        <v>68</v>
      </c>
      <c r="B70" s="3">
        <f t="shared" si="2"/>
        <v>68</v>
      </c>
      <c r="C70" s="138" t="s">
        <v>608</v>
      </c>
      <c r="D70" s="153"/>
      <c r="E70" s="147" t="s">
        <v>537</v>
      </c>
      <c r="F70" s="139" t="s">
        <v>134</v>
      </c>
      <c r="G70" s="140" t="s">
        <v>264</v>
      </c>
      <c r="H70" s="80">
        <v>45977</v>
      </c>
      <c r="I70" s="139" t="s">
        <v>268</v>
      </c>
      <c r="J70" s="139" t="s">
        <v>37</v>
      </c>
      <c r="K70" s="140"/>
      <c r="L70" s="62">
        <f t="shared" si="3"/>
        <v>2767</v>
      </c>
    </row>
    <row r="71" spans="1:12" ht="20.100000000000001" customHeight="1" x14ac:dyDescent="0.15">
      <c r="A71" s="46">
        <v>69</v>
      </c>
      <c r="B71" s="3">
        <f t="shared" si="2"/>
        <v>69</v>
      </c>
      <c r="C71" s="138" t="s">
        <v>609</v>
      </c>
      <c r="D71" s="153"/>
      <c r="E71" s="147" t="s">
        <v>538</v>
      </c>
      <c r="F71" s="139" t="s">
        <v>110</v>
      </c>
      <c r="G71" s="140" t="s">
        <v>263</v>
      </c>
      <c r="H71" s="80">
        <v>45766</v>
      </c>
      <c r="I71" s="139" t="s">
        <v>39</v>
      </c>
      <c r="J71" s="139" t="s">
        <v>29</v>
      </c>
      <c r="K71" s="140"/>
      <c r="L71" s="62">
        <f t="shared" si="3"/>
        <v>2759</v>
      </c>
    </row>
    <row r="72" spans="1:12" ht="20.100000000000001" customHeight="1" x14ac:dyDescent="0.15">
      <c r="A72" s="46">
        <v>70</v>
      </c>
      <c r="B72" s="3">
        <f t="shared" si="2"/>
        <v>70</v>
      </c>
      <c r="C72" s="138" t="s">
        <v>610</v>
      </c>
      <c r="D72" s="153"/>
      <c r="E72" s="147" t="s">
        <v>539</v>
      </c>
      <c r="F72" s="139" t="s">
        <v>117</v>
      </c>
      <c r="G72" s="140" t="s">
        <v>260</v>
      </c>
      <c r="H72" s="80">
        <v>45906</v>
      </c>
      <c r="I72" s="139" t="s">
        <v>126</v>
      </c>
      <c r="J72" s="139" t="s">
        <v>505</v>
      </c>
      <c r="K72" s="140"/>
      <c r="L72" s="62">
        <f t="shared" si="3"/>
        <v>2753</v>
      </c>
    </row>
    <row r="73" spans="1:12" ht="20.100000000000001" customHeight="1" x14ac:dyDescent="0.15">
      <c r="A73" s="46">
        <v>71</v>
      </c>
      <c r="B73" s="3">
        <f t="shared" si="2"/>
        <v>71</v>
      </c>
      <c r="C73" s="138" t="s">
        <v>611</v>
      </c>
      <c r="D73" s="153"/>
      <c r="E73" s="147" t="s">
        <v>540</v>
      </c>
      <c r="F73" s="139" t="s">
        <v>48</v>
      </c>
      <c r="G73" s="140" t="s">
        <v>252</v>
      </c>
      <c r="H73" s="80">
        <v>45815</v>
      </c>
      <c r="I73" s="139" t="s">
        <v>32</v>
      </c>
      <c r="J73" s="139" t="s">
        <v>29</v>
      </c>
      <c r="K73" s="140"/>
      <c r="L73" s="62">
        <f t="shared" si="3"/>
        <v>2743</v>
      </c>
    </row>
    <row r="74" spans="1:12" ht="20.100000000000001" customHeight="1" x14ac:dyDescent="0.15">
      <c r="A74" s="46">
        <v>72</v>
      </c>
      <c r="B74" s="3">
        <f t="shared" si="2"/>
        <v>72</v>
      </c>
      <c r="C74" s="138" t="s">
        <v>612</v>
      </c>
      <c r="D74" s="153"/>
      <c r="E74" s="147" t="s">
        <v>541</v>
      </c>
      <c r="F74" s="139" t="s">
        <v>118</v>
      </c>
      <c r="G74" s="140" t="s">
        <v>259</v>
      </c>
      <c r="H74" s="80">
        <v>45977</v>
      </c>
      <c r="I74" s="139" t="s">
        <v>268</v>
      </c>
      <c r="J74" s="139" t="s">
        <v>123</v>
      </c>
      <c r="K74" s="140"/>
      <c r="L74" s="62">
        <f t="shared" si="3"/>
        <v>2725</v>
      </c>
    </row>
    <row r="75" spans="1:12" ht="20.100000000000001" customHeight="1" x14ac:dyDescent="0.15">
      <c r="A75" s="46">
        <v>73</v>
      </c>
      <c r="B75" s="3">
        <f t="shared" si="2"/>
        <v>73</v>
      </c>
      <c r="C75" s="138" t="s">
        <v>613</v>
      </c>
      <c r="D75" s="153"/>
      <c r="E75" s="147" t="s">
        <v>542</v>
      </c>
      <c r="F75" s="139" t="s">
        <v>616</v>
      </c>
      <c r="G75" s="140" t="s">
        <v>259</v>
      </c>
      <c r="H75" s="80">
        <v>45794</v>
      </c>
      <c r="I75" s="139" t="s">
        <v>23</v>
      </c>
      <c r="J75" s="139" t="s">
        <v>24</v>
      </c>
      <c r="K75" s="140"/>
      <c r="L75" s="62">
        <f t="shared" si="3"/>
        <v>2714</v>
      </c>
    </row>
    <row r="76" spans="1:12" ht="20.100000000000001" customHeight="1" x14ac:dyDescent="0.15">
      <c r="A76" s="46">
        <v>74</v>
      </c>
      <c r="B76" s="3">
        <f t="shared" si="2"/>
        <v>74</v>
      </c>
      <c r="C76" s="138" t="s">
        <v>614</v>
      </c>
      <c r="D76" s="153"/>
      <c r="E76" s="147" t="s">
        <v>543</v>
      </c>
      <c r="F76" s="139" t="s">
        <v>27</v>
      </c>
      <c r="G76" s="140" t="s">
        <v>260</v>
      </c>
      <c r="H76" s="80">
        <v>45767</v>
      </c>
      <c r="I76" s="139" t="s">
        <v>39</v>
      </c>
      <c r="J76" s="139" t="s">
        <v>40</v>
      </c>
      <c r="K76" s="140"/>
      <c r="L76" s="62">
        <f t="shared" si="3"/>
        <v>2709</v>
      </c>
    </row>
    <row r="77" spans="1:12" ht="20.100000000000001" customHeight="1" x14ac:dyDescent="0.15">
      <c r="A77" s="46">
        <v>75</v>
      </c>
      <c r="B77" s="27">
        <f t="shared" si="2"/>
        <v>75</v>
      </c>
      <c r="C77" s="143" t="s">
        <v>615</v>
      </c>
      <c r="D77" s="154"/>
      <c r="E77" s="161" t="s">
        <v>467</v>
      </c>
      <c r="F77" s="144" t="s">
        <v>47</v>
      </c>
      <c r="G77" s="145" t="s">
        <v>259</v>
      </c>
      <c r="H77" s="162">
        <v>45808</v>
      </c>
      <c r="I77" s="144" t="s">
        <v>32</v>
      </c>
      <c r="J77" s="144" t="s">
        <v>40</v>
      </c>
      <c r="K77" s="145"/>
      <c r="L77" s="62">
        <f t="shared" si="3"/>
        <v>2703</v>
      </c>
    </row>
  </sheetData>
  <sortState ref="B3:K50">
    <sortCondition ref="B3:B50"/>
    <sortCondition ref="G3:G50"/>
  </sortState>
  <phoneticPr fontId="1"/>
  <conditionalFormatting sqref="D51:D52">
    <cfRule type="cellIs" dxfId="0" priority="1" stopIfTrue="1" operator="greaterThan">
      <formula>2</formula>
    </cfRule>
  </conditionalFormatting>
  <printOptions horizontalCentered="1"/>
  <pageMargins left="0.51181102362204722" right="0.51181102362204722" top="0.78740157480314965" bottom="0.59055118110236227" header="0.51181102362204722" footer="0.51181102362204722"/>
  <pageSetup paperSize="9" scale="77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0"/>
  <sheetViews>
    <sheetView view="pageBreakPreview" zoomScale="70" zoomScaleNormal="100" zoomScaleSheetLayoutView="70" workbookViewId="0"/>
  </sheetViews>
  <sheetFormatPr defaultColWidth="9" defaultRowHeight="13.5" x14ac:dyDescent="0.15"/>
  <cols>
    <col min="1" max="1" width="13.625" style="62" customWidth="1"/>
    <col min="2" max="2" width="7.5" style="62" bestFit="1" customWidth="1"/>
    <col min="3" max="3" width="10.625" style="134" customWidth="1"/>
    <col min="4" max="4" width="6.5" style="62" hidden="1" customWidth="1"/>
    <col min="5" max="5" width="20" style="62" bestFit="1" customWidth="1"/>
    <col min="6" max="6" width="16.5" style="62" bestFit="1" customWidth="1"/>
    <col min="7" max="7" width="7" style="62" bestFit="1" customWidth="1"/>
    <col min="8" max="8" width="9.375" style="63" bestFit="1" customWidth="1"/>
    <col min="9" max="9" width="22.5" style="62" customWidth="1"/>
    <col min="10" max="10" width="18.875" style="62" customWidth="1"/>
    <col min="11" max="11" width="7" style="63" bestFit="1" customWidth="1"/>
    <col min="12" max="12" width="12.5" style="62" customWidth="1"/>
    <col min="13" max="16384" width="9" style="62"/>
  </cols>
  <sheetData>
    <row r="1" spans="1:12" ht="24.75" customHeight="1" x14ac:dyDescent="0.15">
      <c r="A1" s="36"/>
      <c r="B1" s="31" t="s">
        <v>0</v>
      </c>
      <c r="C1" s="124" t="s">
        <v>19</v>
      </c>
      <c r="D1" s="44"/>
      <c r="E1" s="44"/>
      <c r="F1" s="44"/>
      <c r="G1" s="45"/>
      <c r="H1" s="71"/>
      <c r="I1" s="34"/>
      <c r="J1" s="35"/>
      <c r="K1" s="35"/>
    </row>
    <row r="2" spans="1:12" ht="21.75" customHeight="1" x14ac:dyDescent="0.15">
      <c r="A2" s="36"/>
      <c r="B2" s="37" t="s">
        <v>2</v>
      </c>
      <c r="C2" s="132" t="s">
        <v>3</v>
      </c>
      <c r="D2" s="37" t="s">
        <v>4</v>
      </c>
      <c r="E2" s="37" t="s">
        <v>15</v>
      </c>
      <c r="F2" s="37" t="s">
        <v>5</v>
      </c>
      <c r="G2" s="37" t="s">
        <v>6</v>
      </c>
      <c r="H2" s="72" t="s">
        <v>7</v>
      </c>
      <c r="I2" s="39" t="s">
        <v>8</v>
      </c>
      <c r="J2" s="40" t="s">
        <v>9</v>
      </c>
      <c r="K2" s="41" t="s">
        <v>13</v>
      </c>
      <c r="L2" s="62" t="s">
        <v>21</v>
      </c>
    </row>
    <row r="3" spans="1:12" ht="20.100000000000001" customHeight="1" x14ac:dyDescent="0.15">
      <c r="A3" s="46">
        <v>1</v>
      </c>
      <c r="B3" s="6">
        <f t="shared" ref="B3:B33" si="0">RANK(L3,L$3:L$1048576,0)</f>
        <v>1</v>
      </c>
      <c r="C3" s="129" t="s">
        <v>630</v>
      </c>
      <c r="D3" s="4"/>
      <c r="E3" s="52" t="s">
        <v>459</v>
      </c>
      <c r="F3" s="5" t="s">
        <v>116</v>
      </c>
      <c r="G3" s="6" t="s">
        <v>260</v>
      </c>
      <c r="H3" s="73">
        <v>45863</v>
      </c>
      <c r="I3" s="52" t="s">
        <v>104</v>
      </c>
      <c r="J3" s="5" t="s">
        <v>507</v>
      </c>
      <c r="K3" s="6" t="s">
        <v>878</v>
      </c>
      <c r="L3" s="62">
        <f t="shared" ref="L3:L34" si="1">VALUE(LEFT(C3,LEN(C3)-3)&amp;MID(C3,LEN(C3)-1,2))</f>
        <v>6476</v>
      </c>
    </row>
    <row r="4" spans="1:12" ht="20.100000000000001" customHeight="1" x14ac:dyDescent="0.15">
      <c r="A4" s="46">
        <v>2</v>
      </c>
      <c r="B4" s="3">
        <f t="shared" si="0"/>
        <v>2</v>
      </c>
      <c r="C4" s="130" t="s">
        <v>631</v>
      </c>
      <c r="D4" s="1"/>
      <c r="E4" s="28" t="s">
        <v>511</v>
      </c>
      <c r="F4" s="2" t="s">
        <v>30</v>
      </c>
      <c r="G4" s="3" t="s">
        <v>256</v>
      </c>
      <c r="H4" s="74">
        <v>45956</v>
      </c>
      <c r="I4" s="28" t="s">
        <v>504</v>
      </c>
      <c r="J4" s="2" t="s">
        <v>505</v>
      </c>
      <c r="K4" s="3" t="s">
        <v>878</v>
      </c>
      <c r="L4" s="62">
        <f t="shared" si="1"/>
        <v>5960</v>
      </c>
    </row>
    <row r="5" spans="1:12" ht="20.100000000000001" customHeight="1" x14ac:dyDescent="0.15">
      <c r="A5" s="46">
        <v>3</v>
      </c>
      <c r="B5" s="3">
        <f t="shared" si="0"/>
        <v>3</v>
      </c>
      <c r="C5" s="130" t="s">
        <v>632</v>
      </c>
      <c r="D5" s="1"/>
      <c r="E5" s="28" t="s">
        <v>452</v>
      </c>
      <c r="F5" s="2" t="s">
        <v>116</v>
      </c>
      <c r="G5" s="3" t="s">
        <v>260</v>
      </c>
      <c r="H5" s="74">
        <v>46005</v>
      </c>
      <c r="I5" s="28" t="s">
        <v>99</v>
      </c>
      <c r="J5" s="2" t="s">
        <v>26</v>
      </c>
      <c r="K5" s="3" t="s">
        <v>879</v>
      </c>
      <c r="L5" s="62">
        <f t="shared" si="1"/>
        <v>5747</v>
      </c>
    </row>
    <row r="6" spans="1:12" ht="20.100000000000001" customHeight="1" x14ac:dyDescent="0.15">
      <c r="A6" s="46">
        <v>4</v>
      </c>
      <c r="B6" s="3">
        <f t="shared" si="0"/>
        <v>4</v>
      </c>
      <c r="C6" s="130" t="s">
        <v>633</v>
      </c>
      <c r="D6" s="1"/>
      <c r="E6" s="28" t="s">
        <v>481</v>
      </c>
      <c r="F6" s="2" t="s">
        <v>116</v>
      </c>
      <c r="G6" s="3" t="s">
        <v>260</v>
      </c>
      <c r="H6" s="74">
        <v>45823</v>
      </c>
      <c r="I6" s="28" t="s">
        <v>257</v>
      </c>
      <c r="J6" s="2" t="s">
        <v>258</v>
      </c>
      <c r="K6" s="3" t="s">
        <v>879</v>
      </c>
      <c r="L6" s="62">
        <f t="shared" si="1"/>
        <v>5641</v>
      </c>
    </row>
    <row r="7" spans="1:12" ht="20.100000000000001" customHeight="1" x14ac:dyDescent="0.15">
      <c r="A7" s="46">
        <v>5</v>
      </c>
      <c r="B7" s="3">
        <f t="shared" si="0"/>
        <v>5</v>
      </c>
      <c r="C7" s="130" t="s">
        <v>634</v>
      </c>
      <c r="D7" s="1"/>
      <c r="E7" s="28" t="s">
        <v>453</v>
      </c>
      <c r="F7" s="2" t="s">
        <v>116</v>
      </c>
      <c r="G7" s="3" t="s">
        <v>260</v>
      </c>
      <c r="H7" s="74">
        <v>45871</v>
      </c>
      <c r="I7" s="53" t="s">
        <v>126</v>
      </c>
      <c r="J7" s="10" t="s">
        <v>505</v>
      </c>
      <c r="K7" s="3" t="s">
        <v>880</v>
      </c>
      <c r="L7" s="62">
        <f t="shared" si="1"/>
        <v>5437</v>
      </c>
    </row>
    <row r="8" spans="1:12" ht="20.100000000000001" customHeight="1" x14ac:dyDescent="0.15">
      <c r="A8" s="46">
        <v>6</v>
      </c>
      <c r="B8" s="3">
        <f t="shared" si="0"/>
        <v>6</v>
      </c>
      <c r="C8" s="130" t="s">
        <v>635</v>
      </c>
      <c r="D8" s="1"/>
      <c r="E8" s="28" t="s">
        <v>477</v>
      </c>
      <c r="F8" s="2" t="s">
        <v>125</v>
      </c>
      <c r="G8" s="3" t="s">
        <v>260</v>
      </c>
      <c r="H8" s="74">
        <v>45844</v>
      </c>
      <c r="I8" s="28" t="s">
        <v>253</v>
      </c>
      <c r="J8" s="2" t="s">
        <v>663</v>
      </c>
      <c r="K8" s="3"/>
      <c r="L8" s="62">
        <f t="shared" si="1"/>
        <v>5178</v>
      </c>
    </row>
    <row r="9" spans="1:12" ht="20.100000000000001" customHeight="1" x14ac:dyDescent="0.15">
      <c r="A9" s="46">
        <v>7</v>
      </c>
      <c r="B9" s="3">
        <f t="shared" si="0"/>
        <v>7</v>
      </c>
      <c r="C9" s="130" t="s">
        <v>636</v>
      </c>
      <c r="D9" s="1"/>
      <c r="E9" s="28" t="s">
        <v>473</v>
      </c>
      <c r="F9" s="2" t="s">
        <v>116</v>
      </c>
      <c r="G9" s="3" t="s">
        <v>260</v>
      </c>
      <c r="H9" s="74">
        <v>45844</v>
      </c>
      <c r="I9" s="28" t="s">
        <v>253</v>
      </c>
      <c r="J9" s="2" t="s">
        <v>663</v>
      </c>
      <c r="K9" s="3"/>
      <c r="L9" s="62">
        <f t="shared" si="1"/>
        <v>5109</v>
      </c>
    </row>
    <row r="10" spans="1:12" ht="20.100000000000001" customHeight="1" x14ac:dyDescent="0.15">
      <c r="A10" s="46">
        <v>8</v>
      </c>
      <c r="B10" s="3">
        <f t="shared" si="0"/>
        <v>8</v>
      </c>
      <c r="C10" s="130" t="s">
        <v>637</v>
      </c>
      <c r="D10" s="1"/>
      <c r="E10" s="28" t="s">
        <v>463</v>
      </c>
      <c r="F10" s="2" t="s">
        <v>30</v>
      </c>
      <c r="G10" s="3" t="s">
        <v>256</v>
      </c>
      <c r="H10" s="74">
        <v>45781</v>
      </c>
      <c r="I10" s="28" t="s">
        <v>23</v>
      </c>
      <c r="J10" s="2" t="s">
        <v>663</v>
      </c>
      <c r="K10" s="3"/>
      <c r="L10" s="62">
        <f t="shared" si="1"/>
        <v>4956</v>
      </c>
    </row>
    <row r="11" spans="1:12" ht="20.100000000000001" customHeight="1" x14ac:dyDescent="0.15">
      <c r="A11" s="46">
        <v>9</v>
      </c>
      <c r="B11" s="3">
        <f t="shared" si="0"/>
        <v>9</v>
      </c>
      <c r="C11" s="130" t="s">
        <v>638</v>
      </c>
      <c r="D11" s="1"/>
      <c r="E11" s="28" t="s">
        <v>449</v>
      </c>
      <c r="F11" s="2" t="s">
        <v>30</v>
      </c>
      <c r="G11" s="3" t="s">
        <v>256</v>
      </c>
      <c r="H11" s="74">
        <v>45781</v>
      </c>
      <c r="I11" s="28" t="s">
        <v>23</v>
      </c>
      <c r="J11" s="2" t="s">
        <v>663</v>
      </c>
      <c r="K11" s="3"/>
      <c r="L11" s="62">
        <f t="shared" si="1"/>
        <v>4807</v>
      </c>
    </row>
    <row r="12" spans="1:12" ht="20.100000000000001" customHeight="1" x14ac:dyDescent="0.15">
      <c r="A12" s="46">
        <v>10</v>
      </c>
      <c r="B12" s="3">
        <f t="shared" si="0"/>
        <v>10</v>
      </c>
      <c r="C12" s="130" t="s">
        <v>639</v>
      </c>
      <c r="D12" s="1"/>
      <c r="E12" s="28" t="s">
        <v>444</v>
      </c>
      <c r="F12" s="2" t="s">
        <v>44</v>
      </c>
      <c r="G12" s="3" t="s">
        <v>252</v>
      </c>
      <c r="H12" s="74">
        <v>45781</v>
      </c>
      <c r="I12" s="28" t="s">
        <v>23</v>
      </c>
      <c r="J12" s="2" t="s">
        <v>663</v>
      </c>
      <c r="K12" s="3"/>
      <c r="L12" s="62">
        <f t="shared" si="1"/>
        <v>4794</v>
      </c>
    </row>
    <row r="13" spans="1:12" ht="20.100000000000001" customHeight="1" x14ac:dyDescent="0.15">
      <c r="A13" s="46">
        <v>11</v>
      </c>
      <c r="B13" s="3">
        <f t="shared" si="0"/>
        <v>11</v>
      </c>
      <c r="C13" s="130" t="s">
        <v>640</v>
      </c>
      <c r="D13" s="1"/>
      <c r="E13" s="28" t="s">
        <v>618</v>
      </c>
      <c r="F13" s="2" t="s">
        <v>54</v>
      </c>
      <c r="G13" s="3" t="s">
        <v>264</v>
      </c>
      <c r="H13" s="74">
        <v>45781</v>
      </c>
      <c r="I13" s="28" t="s">
        <v>23</v>
      </c>
      <c r="J13" s="2" t="s">
        <v>757</v>
      </c>
      <c r="K13" s="3"/>
      <c r="L13" s="62">
        <f t="shared" si="1"/>
        <v>4480</v>
      </c>
    </row>
    <row r="14" spans="1:12" ht="20.100000000000001" customHeight="1" x14ac:dyDescent="0.15">
      <c r="A14" s="46">
        <v>12</v>
      </c>
      <c r="B14" s="3">
        <f t="shared" si="0"/>
        <v>12</v>
      </c>
      <c r="C14" s="130" t="s">
        <v>641</v>
      </c>
      <c r="D14" s="1"/>
      <c r="E14" s="28" t="s">
        <v>619</v>
      </c>
      <c r="F14" s="2" t="s">
        <v>30</v>
      </c>
      <c r="G14" s="3" t="s">
        <v>256</v>
      </c>
      <c r="H14" s="74">
        <v>46005</v>
      </c>
      <c r="I14" s="28" t="s">
        <v>99</v>
      </c>
      <c r="J14" s="2" t="s">
        <v>26</v>
      </c>
      <c r="K14" s="3"/>
      <c r="L14" s="62">
        <f t="shared" si="1"/>
        <v>4143</v>
      </c>
    </row>
    <row r="15" spans="1:12" ht="20.100000000000001" customHeight="1" x14ac:dyDescent="0.15">
      <c r="A15" s="46">
        <v>13</v>
      </c>
      <c r="B15" s="3">
        <f t="shared" si="0"/>
        <v>13</v>
      </c>
      <c r="C15" s="130" t="s">
        <v>642</v>
      </c>
      <c r="D15" s="1"/>
      <c r="E15" s="28" t="s">
        <v>464</v>
      </c>
      <c r="F15" s="2" t="s">
        <v>116</v>
      </c>
      <c r="G15" s="3" t="s">
        <v>260</v>
      </c>
      <c r="H15" s="74">
        <v>46005</v>
      </c>
      <c r="I15" s="28" t="s">
        <v>99</v>
      </c>
      <c r="J15" s="2" t="s">
        <v>26</v>
      </c>
      <c r="K15" s="3"/>
      <c r="L15" s="62">
        <f t="shared" si="1"/>
        <v>4097</v>
      </c>
    </row>
    <row r="16" spans="1:12" ht="20.100000000000001" customHeight="1" x14ac:dyDescent="0.15">
      <c r="A16" s="46">
        <v>14</v>
      </c>
      <c r="B16" s="3">
        <f t="shared" si="0"/>
        <v>14</v>
      </c>
      <c r="C16" s="130" t="s">
        <v>643</v>
      </c>
      <c r="D16" s="1"/>
      <c r="E16" s="28" t="s">
        <v>443</v>
      </c>
      <c r="F16" s="2" t="s">
        <v>30</v>
      </c>
      <c r="G16" s="3" t="s">
        <v>256</v>
      </c>
      <c r="H16" s="74">
        <v>46005</v>
      </c>
      <c r="I16" s="28" t="s">
        <v>99</v>
      </c>
      <c r="J16" s="2" t="s">
        <v>26</v>
      </c>
      <c r="K16" s="3"/>
      <c r="L16" s="62">
        <f t="shared" si="1"/>
        <v>3977</v>
      </c>
    </row>
    <row r="17" spans="1:12" ht="20.100000000000001" customHeight="1" x14ac:dyDescent="0.15">
      <c r="A17" s="46">
        <v>15</v>
      </c>
      <c r="B17" s="3">
        <f t="shared" si="0"/>
        <v>15</v>
      </c>
      <c r="C17" s="130" t="s">
        <v>644</v>
      </c>
      <c r="D17" s="1"/>
      <c r="E17" s="28" t="s">
        <v>478</v>
      </c>
      <c r="F17" s="2" t="s">
        <v>116</v>
      </c>
      <c r="G17" s="3" t="s">
        <v>260</v>
      </c>
      <c r="H17" s="74">
        <v>45913</v>
      </c>
      <c r="I17" s="28" t="s">
        <v>35</v>
      </c>
      <c r="J17" s="2" t="s">
        <v>663</v>
      </c>
      <c r="K17" s="3"/>
      <c r="L17" s="62">
        <f t="shared" si="1"/>
        <v>3932</v>
      </c>
    </row>
    <row r="18" spans="1:12" ht="20.100000000000001" customHeight="1" x14ac:dyDescent="0.15">
      <c r="A18" s="46">
        <v>28</v>
      </c>
      <c r="B18" s="3">
        <f t="shared" si="0"/>
        <v>16</v>
      </c>
      <c r="C18" s="130" t="s">
        <v>645</v>
      </c>
      <c r="D18" s="1"/>
      <c r="E18" s="28" t="s">
        <v>620</v>
      </c>
      <c r="F18" s="2" t="s">
        <v>82</v>
      </c>
      <c r="G18" s="3" t="s">
        <v>263</v>
      </c>
      <c r="H18" s="74">
        <v>45934</v>
      </c>
      <c r="I18" s="28" t="s">
        <v>261</v>
      </c>
      <c r="J18" s="2" t="s">
        <v>262</v>
      </c>
      <c r="K18" s="3"/>
      <c r="L18" s="62">
        <f t="shared" si="1"/>
        <v>3840</v>
      </c>
    </row>
    <row r="19" spans="1:12" ht="20.100000000000001" customHeight="1" x14ac:dyDescent="0.15">
      <c r="A19" s="46">
        <v>29</v>
      </c>
      <c r="B19" s="3">
        <f t="shared" si="0"/>
        <v>17</v>
      </c>
      <c r="C19" s="130" t="s">
        <v>646</v>
      </c>
      <c r="D19" s="1"/>
      <c r="E19" s="28" t="s">
        <v>532</v>
      </c>
      <c r="F19" s="2" t="s">
        <v>125</v>
      </c>
      <c r="G19" s="3" t="s">
        <v>260</v>
      </c>
      <c r="H19" s="74">
        <v>45781</v>
      </c>
      <c r="I19" s="65" t="s">
        <v>23</v>
      </c>
      <c r="J19" s="66" t="s">
        <v>663</v>
      </c>
      <c r="K19" s="67"/>
      <c r="L19" s="62">
        <f t="shared" si="1"/>
        <v>3818</v>
      </c>
    </row>
    <row r="20" spans="1:12" ht="20.100000000000001" customHeight="1" x14ac:dyDescent="0.15">
      <c r="A20" s="46">
        <v>16</v>
      </c>
      <c r="B20" s="3">
        <f t="shared" si="0"/>
        <v>18</v>
      </c>
      <c r="C20" s="130" t="s">
        <v>647</v>
      </c>
      <c r="D20" s="1"/>
      <c r="E20" s="28" t="s">
        <v>522</v>
      </c>
      <c r="F20" s="2" t="s">
        <v>30</v>
      </c>
      <c r="G20" s="3" t="s">
        <v>256</v>
      </c>
      <c r="H20" s="74">
        <v>46005</v>
      </c>
      <c r="I20" s="28" t="s">
        <v>99</v>
      </c>
      <c r="J20" s="2" t="s">
        <v>26</v>
      </c>
      <c r="K20" s="3"/>
      <c r="L20" s="62">
        <f t="shared" si="1"/>
        <v>3763</v>
      </c>
    </row>
    <row r="21" spans="1:12" ht="20.100000000000001" customHeight="1" x14ac:dyDescent="0.15">
      <c r="A21" s="46">
        <v>17</v>
      </c>
      <c r="B21" s="3">
        <f t="shared" si="0"/>
        <v>19</v>
      </c>
      <c r="C21" s="130" t="s">
        <v>648</v>
      </c>
      <c r="D21" s="1"/>
      <c r="E21" s="28" t="s">
        <v>493</v>
      </c>
      <c r="F21" s="2" t="s">
        <v>82</v>
      </c>
      <c r="G21" s="3" t="s">
        <v>263</v>
      </c>
      <c r="H21" s="74">
        <v>45913</v>
      </c>
      <c r="I21" s="28" t="s">
        <v>35</v>
      </c>
      <c r="J21" s="2" t="s">
        <v>663</v>
      </c>
      <c r="K21" s="3"/>
      <c r="L21" s="62">
        <f t="shared" si="1"/>
        <v>3620</v>
      </c>
    </row>
    <row r="22" spans="1:12" ht="20.100000000000001" customHeight="1" x14ac:dyDescent="0.15">
      <c r="A22" s="46">
        <v>18</v>
      </c>
      <c r="B22" s="3">
        <f t="shared" si="0"/>
        <v>20</v>
      </c>
      <c r="C22" s="127" t="s">
        <v>649</v>
      </c>
      <c r="D22" s="1"/>
      <c r="E22" s="28" t="s">
        <v>471</v>
      </c>
      <c r="F22" s="2" t="s">
        <v>116</v>
      </c>
      <c r="G22" s="3" t="s">
        <v>260</v>
      </c>
      <c r="H22" s="74">
        <v>45907</v>
      </c>
      <c r="I22" s="28" t="s">
        <v>126</v>
      </c>
      <c r="J22" s="2" t="s">
        <v>505</v>
      </c>
      <c r="K22" s="3"/>
      <c r="L22" s="62">
        <f t="shared" si="1"/>
        <v>3516</v>
      </c>
    </row>
    <row r="23" spans="1:12" ht="20.100000000000001" customHeight="1" x14ac:dyDescent="0.15">
      <c r="A23" s="46">
        <v>19</v>
      </c>
      <c r="B23" s="3">
        <f t="shared" si="0"/>
        <v>21</v>
      </c>
      <c r="C23" s="127" t="s">
        <v>754</v>
      </c>
      <c r="D23" s="1"/>
      <c r="E23" s="28" t="s">
        <v>497</v>
      </c>
      <c r="F23" s="2" t="s">
        <v>30</v>
      </c>
      <c r="G23" s="3" t="s">
        <v>256</v>
      </c>
      <c r="H23" s="74">
        <v>45970</v>
      </c>
      <c r="I23" s="53" t="s">
        <v>758</v>
      </c>
      <c r="J23" s="2" t="s">
        <v>756</v>
      </c>
      <c r="K23" s="3"/>
      <c r="L23" s="62">
        <f t="shared" si="1"/>
        <v>3366</v>
      </c>
    </row>
    <row r="24" spans="1:12" ht="20.100000000000001" customHeight="1" x14ac:dyDescent="0.15">
      <c r="A24" s="46">
        <v>20</v>
      </c>
      <c r="B24" s="3">
        <f t="shared" si="0"/>
        <v>22</v>
      </c>
      <c r="C24" s="127" t="s">
        <v>650</v>
      </c>
      <c r="D24" s="1"/>
      <c r="E24" s="28" t="s">
        <v>621</v>
      </c>
      <c r="F24" s="2" t="s">
        <v>111</v>
      </c>
      <c r="G24" s="3" t="s">
        <v>256</v>
      </c>
      <c r="H24" s="74">
        <v>45844</v>
      </c>
      <c r="I24" s="28" t="s">
        <v>253</v>
      </c>
      <c r="J24" s="2" t="s">
        <v>663</v>
      </c>
      <c r="K24" s="3"/>
      <c r="L24" s="62">
        <f t="shared" si="1"/>
        <v>2794</v>
      </c>
    </row>
    <row r="25" spans="1:12" ht="20.100000000000001" customHeight="1" x14ac:dyDescent="0.15">
      <c r="A25" s="46">
        <v>21</v>
      </c>
      <c r="B25" s="3">
        <f t="shared" si="0"/>
        <v>23</v>
      </c>
      <c r="C25" s="127" t="s">
        <v>651</v>
      </c>
      <c r="D25" s="1"/>
      <c r="E25" s="28" t="s">
        <v>622</v>
      </c>
      <c r="F25" s="2" t="s">
        <v>57</v>
      </c>
      <c r="G25" s="3" t="s">
        <v>259</v>
      </c>
      <c r="H25" s="74">
        <v>45844</v>
      </c>
      <c r="I25" s="28" t="s">
        <v>253</v>
      </c>
      <c r="J25" s="2" t="s">
        <v>663</v>
      </c>
      <c r="K25" s="3"/>
      <c r="L25" s="62">
        <f t="shared" si="1"/>
        <v>2772</v>
      </c>
    </row>
    <row r="26" spans="1:12" ht="20.100000000000001" customHeight="1" x14ac:dyDescent="0.15">
      <c r="A26" s="46">
        <v>22</v>
      </c>
      <c r="B26" s="3">
        <f t="shared" si="0"/>
        <v>24</v>
      </c>
      <c r="C26" s="127" t="s">
        <v>652</v>
      </c>
      <c r="D26" s="1"/>
      <c r="E26" s="28" t="s">
        <v>623</v>
      </c>
      <c r="F26" s="2" t="s">
        <v>128</v>
      </c>
      <c r="G26" s="3" t="s">
        <v>256</v>
      </c>
      <c r="H26" s="74">
        <v>46005</v>
      </c>
      <c r="I26" s="28" t="s">
        <v>99</v>
      </c>
      <c r="J26" s="2" t="s">
        <v>26</v>
      </c>
      <c r="K26" s="3"/>
      <c r="L26" s="62">
        <f t="shared" si="1"/>
        <v>2762</v>
      </c>
    </row>
    <row r="27" spans="1:12" ht="20.100000000000001" customHeight="1" x14ac:dyDescent="0.15">
      <c r="A27" s="46">
        <v>23</v>
      </c>
      <c r="B27" s="3">
        <f t="shared" si="0"/>
        <v>25</v>
      </c>
      <c r="C27" s="127" t="s">
        <v>653</v>
      </c>
      <c r="D27" s="1"/>
      <c r="E27" s="28" t="s">
        <v>375</v>
      </c>
      <c r="F27" s="2" t="s">
        <v>25</v>
      </c>
      <c r="G27" s="3" t="s">
        <v>256</v>
      </c>
      <c r="H27" s="74">
        <v>46005</v>
      </c>
      <c r="I27" s="65" t="s">
        <v>99</v>
      </c>
      <c r="J27" s="66" t="s">
        <v>26</v>
      </c>
      <c r="K27" s="67"/>
      <c r="L27" s="62">
        <f t="shared" si="1"/>
        <v>2694</v>
      </c>
    </row>
    <row r="28" spans="1:12" ht="20.100000000000001" customHeight="1" x14ac:dyDescent="0.15">
      <c r="A28" s="46">
        <v>24</v>
      </c>
      <c r="B28" s="3">
        <f t="shared" si="0"/>
        <v>26</v>
      </c>
      <c r="C28" s="127" t="s">
        <v>654</v>
      </c>
      <c r="D28" s="1"/>
      <c r="E28" s="28" t="s">
        <v>624</v>
      </c>
      <c r="F28" s="2" t="s">
        <v>127</v>
      </c>
      <c r="G28" s="3" t="s">
        <v>259</v>
      </c>
      <c r="H28" s="74">
        <v>45844</v>
      </c>
      <c r="I28" s="28" t="s">
        <v>253</v>
      </c>
      <c r="J28" s="2" t="s">
        <v>663</v>
      </c>
      <c r="K28" s="3"/>
      <c r="L28" s="62">
        <f t="shared" si="1"/>
        <v>2653</v>
      </c>
    </row>
    <row r="29" spans="1:12" ht="20.100000000000001" customHeight="1" x14ac:dyDescent="0.15">
      <c r="A29" s="46">
        <v>25</v>
      </c>
      <c r="B29" s="3">
        <f t="shared" si="0"/>
        <v>27</v>
      </c>
      <c r="C29" s="127" t="s">
        <v>655</v>
      </c>
      <c r="D29" s="1"/>
      <c r="E29" s="28" t="s">
        <v>625</v>
      </c>
      <c r="F29" s="2" t="s">
        <v>661</v>
      </c>
      <c r="G29" s="3" t="s">
        <v>260</v>
      </c>
      <c r="H29" s="74">
        <v>46005</v>
      </c>
      <c r="I29" s="65" t="s">
        <v>99</v>
      </c>
      <c r="J29" s="66" t="s">
        <v>26</v>
      </c>
      <c r="K29" s="67"/>
      <c r="L29" s="62">
        <f t="shared" si="1"/>
        <v>2582</v>
      </c>
    </row>
    <row r="30" spans="1:12" ht="20.100000000000001" customHeight="1" x14ac:dyDescent="0.15">
      <c r="A30" s="46">
        <v>26</v>
      </c>
      <c r="B30" s="3">
        <f t="shared" si="0"/>
        <v>28</v>
      </c>
      <c r="C30" s="127" t="s">
        <v>656</v>
      </c>
      <c r="D30" s="1"/>
      <c r="E30" s="28" t="s">
        <v>455</v>
      </c>
      <c r="F30" s="2" t="s">
        <v>117</v>
      </c>
      <c r="G30" s="3" t="s">
        <v>260</v>
      </c>
      <c r="H30" s="74">
        <v>45781</v>
      </c>
      <c r="I30" s="28" t="s">
        <v>23</v>
      </c>
      <c r="J30" s="2" t="s">
        <v>663</v>
      </c>
      <c r="K30" s="3"/>
      <c r="L30" s="62">
        <f t="shared" si="1"/>
        <v>2221</v>
      </c>
    </row>
    <row r="31" spans="1:12" ht="20.100000000000001" customHeight="1" x14ac:dyDescent="0.15">
      <c r="A31" s="46">
        <v>27</v>
      </c>
      <c r="B31" s="3">
        <f t="shared" si="0"/>
        <v>29</v>
      </c>
      <c r="C31" s="127" t="s">
        <v>657</v>
      </c>
      <c r="D31" s="1"/>
      <c r="E31" s="28" t="s">
        <v>626</v>
      </c>
      <c r="F31" s="2" t="s">
        <v>117</v>
      </c>
      <c r="G31" s="3" t="s">
        <v>260</v>
      </c>
      <c r="H31" s="74">
        <v>45913</v>
      </c>
      <c r="I31" s="65" t="s">
        <v>35</v>
      </c>
      <c r="J31" s="66" t="s">
        <v>663</v>
      </c>
      <c r="K31" s="67"/>
      <c r="L31" s="62">
        <f t="shared" si="1"/>
        <v>2134</v>
      </c>
    </row>
    <row r="32" spans="1:12" ht="20.100000000000001" customHeight="1" x14ac:dyDescent="0.15">
      <c r="A32" s="46">
        <v>30</v>
      </c>
      <c r="B32" s="3">
        <f t="shared" si="0"/>
        <v>30</v>
      </c>
      <c r="C32" s="127" t="s">
        <v>658</v>
      </c>
      <c r="D32" s="1"/>
      <c r="E32" s="28" t="s">
        <v>627</v>
      </c>
      <c r="F32" s="2" t="s">
        <v>662</v>
      </c>
      <c r="G32" s="3" t="s">
        <v>263</v>
      </c>
      <c r="H32" s="74">
        <v>45913</v>
      </c>
      <c r="I32" s="28" t="s">
        <v>35</v>
      </c>
      <c r="J32" s="2" t="s">
        <v>663</v>
      </c>
      <c r="K32" s="3"/>
      <c r="L32" s="62">
        <f t="shared" si="1"/>
        <v>2093</v>
      </c>
    </row>
    <row r="33" spans="1:12" ht="20.100000000000001" customHeight="1" x14ac:dyDescent="0.15">
      <c r="A33" s="46">
        <v>31</v>
      </c>
      <c r="B33" s="3">
        <f t="shared" si="0"/>
        <v>31</v>
      </c>
      <c r="C33" s="127" t="s">
        <v>659</v>
      </c>
      <c r="D33" s="1"/>
      <c r="E33" s="28" t="s">
        <v>628</v>
      </c>
      <c r="F33" s="2" t="s">
        <v>111</v>
      </c>
      <c r="G33" s="3" t="s">
        <v>256</v>
      </c>
      <c r="H33" s="74">
        <v>45913</v>
      </c>
      <c r="I33" s="65" t="s">
        <v>35</v>
      </c>
      <c r="J33" s="66" t="s">
        <v>663</v>
      </c>
      <c r="K33" s="67"/>
      <c r="L33" s="62">
        <f t="shared" si="1"/>
        <v>2043</v>
      </c>
    </row>
    <row r="34" spans="1:12" ht="20.100000000000001" customHeight="1" x14ac:dyDescent="0.15">
      <c r="A34" s="46">
        <v>32</v>
      </c>
      <c r="B34" s="27">
        <f t="shared" ref="B34:B36" si="2">RANK(L34,L$3:L$1048576,0)</f>
        <v>32</v>
      </c>
      <c r="C34" s="143" t="s">
        <v>660</v>
      </c>
      <c r="D34" s="144"/>
      <c r="E34" s="144" t="s">
        <v>629</v>
      </c>
      <c r="F34" s="144" t="s">
        <v>127</v>
      </c>
      <c r="G34" s="144" t="s">
        <v>259</v>
      </c>
      <c r="H34" s="145">
        <v>45781</v>
      </c>
      <c r="I34" s="144" t="s">
        <v>23</v>
      </c>
      <c r="J34" s="144" t="s">
        <v>663</v>
      </c>
      <c r="K34" s="145"/>
      <c r="L34" s="62">
        <f t="shared" si="1"/>
        <v>2018</v>
      </c>
    </row>
    <row r="35" spans="1:12" ht="21" customHeight="1" x14ac:dyDescent="0.15">
      <c r="A35" s="46">
        <v>33</v>
      </c>
      <c r="B35" s="3" t="e">
        <f t="shared" si="2"/>
        <v>#N/A</v>
      </c>
      <c r="C35" s="138"/>
      <c r="D35" s="139"/>
      <c r="E35" s="139"/>
      <c r="F35" s="139"/>
      <c r="G35" s="139"/>
      <c r="H35" s="140"/>
      <c r="I35" s="139"/>
      <c r="J35" s="139"/>
      <c r="K35" s="140"/>
    </row>
    <row r="36" spans="1:12" ht="21" customHeight="1" x14ac:dyDescent="0.15">
      <c r="A36" s="46">
        <v>34</v>
      </c>
      <c r="B36" s="27" t="e">
        <f t="shared" si="2"/>
        <v>#N/A</v>
      </c>
      <c r="C36" s="143"/>
      <c r="D36" s="144"/>
      <c r="E36" s="144"/>
      <c r="F36" s="144"/>
      <c r="G36" s="144"/>
      <c r="H36" s="145"/>
      <c r="I36" s="144"/>
      <c r="J36" s="144"/>
      <c r="K36" s="145"/>
    </row>
    <row r="37" spans="1:12" ht="21" customHeight="1" x14ac:dyDescent="0.15">
      <c r="B37" s="86"/>
      <c r="C37" s="91"/>
      <c r="D37" s="86"/>
      <c r="E37" s="86"/>
      <c r="F37" s="86"/>
      <c r="G37" s="86"/>
      <c r="H37" s="85"/>
      <c r="I37" s="86"/>
      <c r="J37" s="86"/>
      <c r="K37" s="85"/>
    </row>
    <row r="38" spans="1:12" ht="21" customHeight="1" x14ac:dyDescent="0.15">
      <c r="B38" s="86"/>
      <c r="C38" s="91"/>
      <c r="D38" s="86"/>
      <c r="E38" s="86"/>
      <c r="F38" s="86"/>
      <c r="G38" s="86"/>
      <c r="H38" s="85"/>
      <c r="I38" s="86"/>
      <c r="J38" s="86"/>
      <c r="K38" s="85"/>
    </row>
    <row r="39" spans="1:12" ht="21" customHeight="1" x14ac:dyDescent="0.15">
      <c r="B39" s="86"/>
      <c r="C39" s="91"/>
      <c r="D39" s="86"/>
      <c r="E39" s="86"/>
      <c r="F39" s="86"/>
      <c r="G39" s="86"/>
      <c r="H39" s="85"/>
      <c r="I39" s="86"/>
      <c r="J39" s="86"/>
      <c r="K39" s="85"/>
    </row>
    <row r="40" spans="1:12" ht="21" customHeight="1" x14ac:dyDescent="0.15"/>
  </sheetData>
  <sortState ref="A3:L33">
    <sortCondition ref="B3:B33"/>
  </sortState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scale="7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71"/>
  <sheetViews>
    <sheetView view="pageBreakPreview" zoomScale="70" zoomScaleNormal="100" zoomScaleSheetLayoutView="70" workbookViewId="0"/>
  </sheetViews>
  <sheetFormatPr defaultColWidth="9" defaultRowHeight="13.5" x14ac:dyDescent="0.15"/>
  <cols>
    <col min="1" max="1" width="8.5" style="62" bestFit="1" customWidth="1"/>
    <col min="2" max="2" width="7.5" style="62" bestFit="1" customWidth="1"/>
    <col min="3" max="3" width="9" style="133"/>
    <col min="4" max="4" width="6.5" style="62" hidden="1" customWidth="1"/>
    <col min="5" max="5" width="20" style="62" bestFit="1" customWidth="1"/>
    <col min="6" max="6" width="16.5" style="62" bestFit="1" customWidth="1"/>
    <col min="7" max="7" width="7" style="62" bestFit="1" customWidth="1"/>
    <col min="8" max="8" width="9.375" style="63" bestFit="1" customWidth="1"/>
    <col min="9" max="9" width="22.5" style="62" customWidth="1"/>
    <col min="10" max="10" width="18.875" style="62" customWidth="1"/>
    <col min="11" max="11" width="7" style="63" bestFit="1" customWidth="1"/>
    <col min="12" max="16384" width="9" style="62"/>
  </cols>
  <sheetData>
    <row r="1" spans="1:12" ht="20.25" customHeight="1" x14ac:dyDescent="0.15">
      <c r="A1" s="49"/>
      <c r="B1" s="31" t="s">
        <v>0</v>
      </c>
      <c r="C1" s="124" t="s">
        <v>20</v>
      </c>
      <c r="D1" s="44"/>
      <c r="E1" s="44"/>
      <c r="F1" s="44"/>
      <c r="G1" s="45"/>
      <c r="H1" s="71"/>
      <c r="I1" s="34"/>
      <c r="J1" s="35"/>
      <c r="K1" s="35"/>
    </row>
    <row r="2" spans="1:12" ht="20.25" customHeight="1" x14ac:dyDescent="0.15">
      <c r="A2" s="49"/>
      <c r="B2" s="37" t="s">
        <v>2</v>
      </c>
      <c r="C2" s="132" t="s">
        <v>3</v>
      </c>
      <c r="D2" s="37" t="s">
        <v>4</v>
      </c>
      <c r="E2" s="37" t="s">
        <v>15</v>
      </c>
      <c r="F2" s="37" t="s">
        <v>5</v>
      </c>
      <c r="G2" s="37" t="s">
        <v>6</v>
      </c>
      <c r="H2" s="72" t="s">
        <v>7</v>
      </c>
      <c r="I2" s="37" t="s">
        <v>8</v>
      </c>
      <c r="J2" s="40" t="s">
        <v>9</v>
      </c>
      <c r="K2" s="41" t="s">
        <v>13</v>
      </c>
      <c r="L2" s="62" t="s">
        <v>21</v>
      </c>
    </row>
    <row r="3" spans="1:12" ht="20.100000000000001" customHeight="1" x14ac:dyDescent="0.15">
      <c r="A3" s="49">
        <v>1</v>
      </c>
      <c r="B3" s="6">
        <f>RANK(L3,L$3:L$1048576,0)</f>
        <v>1</v>
      </c>
      <c r="C3" s="126" t="s">
        <v>697</v>
      </c>
      <c r="D3" s="4"/>
      <c r="E3" s="52" t="s">
        <v>524</v>
      </c>
      <c r="F3" s="5" t="s">
        <v>68</v>
      </c>
      <c r="G3" s="6" t="s">
        <v>264</v>
      </c>
      <c r="H3" s="73">
        <v>45864</v>
      </c>
      <c r="I3" s="52" t="s">
        <v>104</v>
      </c>
      <c r="J3" s="52" t="s">
        <v>507</v>
      </c>
      <c r="K3" s="6" t="s">
        <v>878</v>
      </c>
      <c r="L3" s="62">
        <f>VALUE(LEFT(C3,LEN(C3)-3)&amp;MID(C3,LEN(C3)-1,2))</f>
        <v>6436</v>
      </c>
    </row>
    <row r="4" spans="1:12" ht="20.100000000000001" customHeight="1" x14ac:dyDescent="0.15">
      <c r="A4" s="49">
        <v>2</v>
      </c>
      <c r="B4" s="3">
        <f t="shared" ref="B4:B46" si="0">RANK(L4,L$3:L$1048576,0)</f>
        <v>2</v>
      </c>
      <c r="C4" s="127" t="s">
        <v>698</v>
      </c>
      <c r="D4" s="1"/>
      <c r="E4" s="28" t="s">
        <v>375</v>
      </c>
      <c r="F4" s="2" t="s">
        <v>25</v>
      </c>
      <c r="G4" s="3" t="s">
        <v>256</v>
      </c>
      <c r="H4" s="74">
        <v>45823</v>
      </c>
      <c r="I4" s="28" t="s">
        <v>257</v>
      </c>
      <c r="J4" s="28" t="s">
        <v>258</v>
      </c>
      <c r="K4" s="3" t="s">
        <v>878</v>
      </c>
      <c r="L4" s="62">
        <f t="shared" ref="L4:L55" si="1">VALUE(LEFT(C4,LEN(C4)-3)&amp;MID(C4,LEN(C4)-1,2))</f>
        <v>6305</v>
      </c>
    </row>
    <row r="5" spans="1:12" ht="20.100000000000001" customHeight="1" x14ac:dyDescent="0.15">
      <c r="A5" s="49">
        <v>3</v>
      </c>
      <c r="B5" s="3">
        <f t="shared" si="0"/>
        <v>3</v>
      </c>
      <c r="C5" s="127" t="s">
        <v>699</v>
      </c>
      <c r="D5" s="1"/>
      <c r="E5" s="28" t="s">
        <v>664</v>
      </c>
      <c r="F5" s="2" t="s">
        <v>129</v>
      </c>
      <c r="G5" s="3" t="s">
        <v>256</v>
      </c>
      <c r="H5" s="74">
        <v>45864</v>
      </c>
      <c r="I5" s="28" t="s">
        <v>104</v>
      </c>
      <c r="J5" s="28" t="s">
        <v>507</v>
      </c>
      <c r="K5" s="3" t="s">
        <v>879</v>
      </c>
      <c r="L5" s="62">
        <f t="shared" si="1"/>
        <v>6197</v>
      </c>
    </row>
    <row r="6" spans="1:12" ht="20.100000000000001" customHeight="1" x14ac:dyDescent="0.15">
      <c r="A6" s="49">
        <v>4</v>
      </c>
      <c r="B6" s="3">
        <f t="shared" si="0"/>
        <v>4</v>
      </c>
      <c r="C6" s="127" t="s">
        <v>700</v>
      </c>
      <c r="D6" s="1"/>
      <c r="E6" s="28" t="s">
        <v>665</v>
      </c>
      <c r="F6" s="2" t="s">
        <v>102</v>
      </c>
      <c r="G6" s="3" t="s">
        <v>264</v>
      </c>
      <c r="H6" s="74">
        <v>45900</v>
      </c>
      <c r="I6" s="28" t="s">
        <v>50</v>
      </c>
      <c r="J6" s="28" t="s">
        <v>37</v>
      </c>
      <c r="K6" s="3"/>
      <c r="L6" s="62">
        <f t="shared" si="1"/>
        <v>5772</v>
      </c>
    </row>
    <row r="7" spans="1:12" ht="20.100000000000001" customHeight="1" x14ac:dyDescent="0.15">
      <c r="A7" s="49">
        <v>5</v>
      </c>
      <c r="B7" s="3">
        <f t="shared" si="0"/>
        <v>5</v>
      </c>
      <c r="C7" s="127" t="s">
        <v>701</v>
      </c>
      <c r="D7" s="1"/>
      <c r="E7" s="28" t="s">
        <v>476</v>
      </c>
      <c r="F7" s="2" t="s">
        <v>120</v>
      </c>
      <c r="G7" s="3" t="s">
        <v>263</v>
      </c>
      <c r="H7" s="74">
        <v>45795</v>
      </c>
      <c r="I7" s="28" t="s">
        <v>23</v>
      </c>
      <c r="J7" s="28" t="s">
        <v>24</v>
      </c>
      <c r="K7" s="3"/>
      <c r="L7" s="62">
        <f t="shared" si="1"/>
        <v>5631</v>
      </c>
    </row>
    <row r="8" spans="1:12" ht="20.100000000000001" customHeight="1" x14ac:dyDescent="0.15">
      <c r="A8" s="49">
        <v>6</v>
      </c>
      <c r="B8" s="3">
        <f t="shared" si="0"/>
        <v>6</v>
      </c>
      <c r="C8" s="127" t="s">
        <v>702</v>
      </c>
      <c r="D8" s="1"/>
      <c r="E8" s="28" t="s">
        <v>666</v>
      </c>
      <c r="F8" s="2" t="s">
        <v>113</v>
      </c>
      <c r="G8" s="3" t="s">
        <v>263</v>
      </c>
      <c r="H8" s="74">
        <v>45767</v>
      </c>
      <c r="I8" s="28" t="s">
        <v>39</v>
      </c>
      <c r="J8" s="28" t="s">
        <v>29</v>
      </c>
      <c r="K8" s="3"/>
      <c r="L8" s="62">
        <f t="shared" si="1"/>
        <v>5565</v>
      </c>
    </row>
    <row r="9" spans="1:12" ht="20.100000000000001" customHeight="1" x14ac:dyDescent="0.15">
      <c r="A9" s="49">
        <v>7</v>
      </c>
      <c r="B9" s="3">
        <f t="shared" si="0"/>
        <v>7</v>
      </c>
      <c r="C9" s="127" t="s">
        <v>703</v>
      </c>
      <c r="D9" s="1"/>
      <c r="E9" s="28" t="s">
        <v>448</v>
      </c>
      <c r="F9" s="2" t="s">
        <v>115</v>
      </c>
      <c r="G9" s="3" t="s">
        <v>252</v>
      </c>
      <c r="H9" s="74">
        <v>45920</v>
      </c>
      <c r="I9" s="28" t="s">
        <v>35</v>
      </c>
      <c r="J9" s="28" t="s">
        <v>24</v>
      </c>
      <c r="K9" s="3"/>
      <c r="L9" s="62">
        <f t="shared" si="1"/>
        <v>5475</v>
      </c>
    </row>
    <row r="10" spans="1:12" ht="20.100000000000001" customHeight="1" x14ac:dyDescent="0.15">
      <c r="A10" s="49">
        <v>8</v>
      </c>
      <c r="B10" s="3">
        <f t="shared" si="0"/>
        <v>8</v>
      </c>
      <c r="C10" s="127" t="s">
        <v>704</v>
      </c>
      <c r="D10" s="1"/>
      <c r="E10" s="28" t="s">
        <v>667</v>
      </c>
      <c r="F10" s="2" t="s">
        <v>33</v>
      </c>
      <c r="G10" s="3" t="s">
        <v>252</v>
      </c>
      <c r="H10" s="74">
        <v>45767</v>
      </c>
      <c r="I10" s="28" t="s">
        <v>39</v>
      </c>
      <c r="J10" s="28" t="s">
        <v>29</v>
      </c>
      <c r="K10" s="3"/>
      <c r="L10" s="62">
        <f t="shared" si="1"/>
        <v>5418</v>
      </c>
    </row>
    <row r="11" spans="1:12" ht="20.100000000000001" customHeight="1" x14ac:dyDescent="0.15">
      <c r="A11" s="49">
        <v>9</v>
      </c>
      <c r="B11" s="3">
        <f t="shared" si="0"/>
        <v>9</v>
      </c>
      <c r="C11" s="127" t="s">
        <v>705</v>
      </c>
      <c r="D11" s="1"/>
      <c r="E11" s="28" t="s">
        <v>668</v>
      </c>
      <c r="F11" s="2" t="s">
        <v>88</v>
      </c>
      <c r="G11" s="3" t="s">
        <v>264</v>
      </c>
      <c r="H11" s="74">
        <v>45795</v>
      </c>
      <c r="I11" s="57" t="s">
        <v>23</v>
      </c>
      <c r="J11" s="28" t="s">
        <v>24</v>
      </c>
      <c r="K11" s="3"/>
      <c r="L11" s="62">
        <f t="shared" si="1"/>
        <v>5345</v>
      </c>
    </row>
    <row r="12" spans="1:12" ht="20.100000000000001" customHeight="1" x14ac:dyDescent="0.15">
      <c r="A12" s="49">
        <v>10</v>
      </c>
      <c r="B12" s="3">
        <f t="shared" si="0"/>
        <v>10</v>
      </c>
      <c r="C12" s="127" t="s">
        <v>706</v>
      </c>
      <c r="D12" s="1"/>
      <c r="E12" s="28" t="s">
        <v>530</v>
      </c>
      <c r="F12" s="2" t="s">
        <v>41</v>
      </c>
      <c r="G12" s="3" t="s">
        <v>263</v>
      </c>
      <c r="H12" s="74">
        <v>45851</v>
      </c>
      <c r="I12" s="28" t="s">
        <v>253</v>
      </c>
      <c r="J12" s="28" t="s">
        <v>24</v>
      </c>
      <c r="K12" s="3"/>
      <c r="L12" s="62">
        <f t="shared" si="1"/>
        <v>5252</v>
      </c>
    </row>
    <row r="13" spans="1:12" ht="20.100000000000001" customHeight="1" x14ac:dyDescent="0.15">
      <c r="A13" s="49">
        <v>11</v>
      </c>
      <c r="B13" s="3">
        <f t="shared" si="0"/>
        <v>11</v>
      </c>
      <c r="C13" s="127" t="s">
        <v>707</v>
      </c>
      <c r="D13" s="1"/>
      <c r="E13" s="28" t="s">
        <v>669</v>
      </c>
      <c r="F13" s="2" t="s">
        <v>121</v>
      </c>
      <c r="G13" s="3" t="s">
        <v>259</v>
      </c>
      <c r="H13" s="74">
        <v>45899</v>
      </c>
      <c r="I13" s="28" t="s">
        <v>50</v>
      </c>
      <c r="J13" s="28" t="s">
        <v>40</v>
      </c>
      <c r="K13" s="3"/>
      <c r="L13" s="62">
        <f t="shared" si="1"/>
        <v>5226</v>
      </c>
    </row>
    <row r="14" spans="1:12" ht="20.100000000000001" customHeight="1" x14ac:dyDescent="0.15">
      <c r="A14" s="49">
        <v>12</v>
      </c>
      <c r="B14" s="3">
        <f t="shared" si="0"/>
        <v>12</v>
      </c>
      <c r="C14" s="127" t="s">
        <v>708</v>
      </c>
      <c r="D14" s="1"/>
      <c r="E14" s="28" t="s">
        <v>670</v>
      </c>
      <c r="F14" s="2" t="s">
        <v>131</v>
      </c>
      <c r="G14" s="3" t="s">
        <v>263</v>
      </c>
      <c r="H14" s="74">
        <v>45900</v>
      </c>
      <c r="I14" s="28" t="s">
        <v>50</v>
      </c>
      <c r="J14" s="28" t="s">
        <v>29</v>
      </c>
      <c r="K14" s="3"/>
      <c r="L14" s="62">
        <f t="shared" si="1"/>
        <v>5193</v>
      </c>
    </row>
    <row r="15" spans="1:12" ht="20.100000000000001" customHeight="1" x14ac:dyDescent="0.15">
      <c r="A15" s="49">
        <v>13</v>
      </c>
      <c r="B15" s="3">
        <f t="shared" si="0"/>
        <v>13</v>
      </c>
      <c r="C15" s="127" t="s">
        <v>709</v>
      </c>
      <c r="D15" s="1"/>
      <c r="E15" s="28" t="s">
        <v>523</v>
      </c>
      <c r="F15" s="2" t="s">
        <v>117</v>
      </c>
      <c r="G15" s="3" t="s">
        <v>260</v>
      </c>
      <c r="H15" s="74">
        <v>45795</v>
      </c>
      <c r="I15" s="28" t="s">
        <v>23</v>
      </c>
      <c r="J15" s="28" t="s">
        <v>24</v>
      </c>
      <c r="K15" s="3"/>
      <c r="L15" s="62">
        <f t="shared" si="1"/>
        <v>5137</v>
      </c>
    </row>
    <row r="16" spans="1:12" ht="20.100000000000001" customHeight="1" x14ac:dyDescent="0.15">
      <c r="A16" s="49">
        <v>14</v>
      </c>
      <c r="B16" s="3">
        <f t="shared" si="0"/>
        <v>14</v>
      </c>
      <c r="C16" s="127" t="s">
        <v>710</v>
      </c>
      <c r="D16" s="1"/>
      <c r="E16" s="28" t="s">
        <v>671</v>
      </c>
      <c r="F16" s="2" t="s">
        <v>119</v>
      </c>
      <c r="G16" s="3" t="s">
        <v>259</v>
      </c>
      <c r="H16" s="74">
        <v>45920</v>
      </c>
      <c r="I16" s="28" t="s">
        <v>35</v>
      </c>
      <c r="J16" s="28" t="s">
        <v>24</v>
      </c>
      <c r="K16" s="3"/>
      <c r="L16" s="62">
        <f t="shared" si="1"/>
        <v>5105</v>
      </c>
    </row>
    <row r="17" spans="1:12" ht="20.100000000000001" customHeight="1" x14ac:dyDescent="0.15">
      <c r="A17" s="49">
        <v>15</v>
      </c>
      <c r="B17" s="3">
        <f t="shared" si="0"/>
        <v>15</v>
      </c>
      <c r="C17" s="127" t="s">
        <v>711</v>
      </c>
      <c r="D17" s="1"/>
      <c r="E17" s="28" t="s">
        <v>672</v>
      </c>
      <c r="F17" s="2" t="s">
        <v>132</v>
      </c>
      <c r="G17" s="3" t="s">
        <v>256</v>
      </c>
      <c r="H17" s="74">
        <v>45751</v>
      </c>
      <c r="I17" s="28" t="s">
        <v>275</v>
      </c>
      <c r="J17" s="28" t="s">
        <v>26</v>
      </c>
      <c r="K17" s="3"/>
      <c r="L17" s="62">
        <f t="shared" si="1"/>
        <v>5083</v>
      </c>
    </row>
    <row r="18" spans="1:12" ht="20.100000000000001" customHeight="1" x14ac:dyDescent="0.15">
      <c r="A18" s="49">
        <v>16</v>
      </c>
      <c r="B18" s="3">
        <f t="shared" si="0"/>
        <v>16</v>
      </c>
      <c r="C18" s="127" t="s">
        <v>712</v>
      </c>
      <c r="D18" s="1"/>
      <c r="E18" s="28" t="s">
        <v>184</v>
      </c>
      <c r="F18" s="2" t="s">
        <v>30</v>
      </c>
      <c r="G18" s="3" t="s">
        <v>256</v>
      </c>
      <c r="H18" s="74">
        <v>45822</v>
      </c>
      <c r="I18" s="28" t="s">
        <v>257</v>
      </c>
      <c r="J18" s="28" t="s">
        <v>258</v>
      </c>
      <c r="K18" s="3"/>
      <c r="L18" s="62">
        <f t="shared" si="1"/>
        <v>5063</v>
      </c>
    </row>
    <row r="19" spans="1:12" ht="20.100000000000001" customHeight="1" x14ac:dyDescent="0.15">
      <c r="A19" s="49">
        <v>17</v>
      </c>
      <c r="B19" s="3">
        <f t="shared" si="0"/>
        <v>17</v>
      </c>
      <c r="C19" s="127" t="s">
        <v>713</v>
      </c>
      <c r="D19" s="1"/>
      <c r="E19" s="28" t="s">
        <v>517</v>
      </c>
      <c r="F19" s="2" t="s">
        <v>88</v>
      </c>
      <c r="G19" s="3" t="s">
        <v>264</v>
      </c>
      <c r="H19" s="74">
        <v>45795</v>
      </c>
      <c r="I19" s="28" t="s">
        <v>23</v>
      </c>
      <c r="J19" s="58" t="s">
        <v>24</v>
      </c>
      <c r="K19" s="29"/>
      <c r="L19" s="62">
        <f t="shared" si="1"/>
        <v>5046</v>
      </c>
    </row>
    <row r="20" spans="1:12" ht="20.100000000000001" customHeight="1" x14ac:dyDescent="0.15">
      <c r="A20" s="49">
        <v>18</v>
      </c>
      <c r="B20" s="3">
        <f t="shared" si="0"/>
        <v>18</v>
      </c>
      <c r="C20" s="127" t="s">
        <v>714</v>
      </c>
      <c r="D20" s="1"/>
      <c r="E20" s="28" t="s">
        <v>673</v>
      </c>
      <c r="F20" s="2" t="s">
        <v>88</v>
      </c>
      <c r="G20" s="3" t="s">
        <v>264</v>
      </c>
      <c r="H20" s="74">
        <v>45900</v>
      </c>
      <c r="I20" s="28" t="s">
        <v>50</v>
      </c>
      <c r="J20" s="28" t="s">
        <v>37</v>
      </c>
      <c r="K20" s="3"/>
      <c r="L20" s="62">
        <f t="shared" si="1"/>
        <v>5044</v>
      </c>
    </row>
    <row r="21" spans="1:12" ht="20.100000000000001" customHeight="1" x14ac:dyDescent="0.15">
      <c r="A21" s="49">
        <v>19</v>
      </c>
      <c r="B21" s="3">
        <f t="shared" si="0"/>
        <v>19</v>
      </c>
      <c r="C21" s="127" t="s">
        <v>715</v>
      </c>
      <c r="D21" s="1"/>
      <c r="E21" s="28" t="s">
        <v>622</v>
      </c>
      <c r="F21" s="2" t="s">
        <v>57</v>
      </c>
      <c r="G21" s="3" t="s">
        <v>259</v>
      </c>
      <c r="H21" s="74">
        <v>45795</v>
      </c>
      <c r="I21" s="28" t="s">
        <v>23</v>
      </c>
      <c r="J21" s="28" t="s">
        <v>24</v>
      </c>
      <c r="K21" s="3"/>
      <c r="L21" s="62">
        <f t="shared" si="1"/>
        <v>5042</v>
      </c>
    </row>
    <row r="22" spans="1:12" ht="20.100000000000001" customHeight="1" x14ac:dyDescent="0.15">
      <c r="A22" s="49">
        <v>20</v>
      </c>
      <c r="B22" s="3">
        <f t="shared" si="0"/>
        <v>20</v>
      </c>
      <c r="C22" s="127" t="s">
        <v>716</v>
      </c>
      <c r="D22" s="1"/>
      <c r="E22" s="28" t="s">
        <v>674</v>
      </c>
      <c r="F22" s="2" t="s">
        <v>747</v>
      </c>
      <c r="G22" s="3" t="s">
        <v>263</v>
      </c>
      <c r="H22" s="74">
        <v>45889</v>
      </c>
      <c r="I22" s="28" t="s">
        <v>49</v>
      </c>
      <c r="J22" s="28" t="s">
        <v>24</v>
      </c>
      <c r="K22" s="3"/>
      <c r="L22" s="62">
        <f t="shared" si="1"/>
        <v>5035</v>
      </c>
    </row>
    <row r="23" spans="1:12" ht="20.100000000000001" customHeight="1" x14ac:dyDescent="0.15">
      <c r="A23" s="49">
        <v>21</v>
      </c>
      <c r="B23" s="3">
        <f t="shared" si="0"/>
        <v>21</v>
      </c>
      <c r="C23" s="127" t="s">
        <v>717</v>
      </c>
      <c r="D23" s="1"/>
      <c r="E23" s="28" t="s">
        <v>543</v>
      </c>
      <c r="F23" s="2" t="s">
        <v>27</v>
      </c>
      <c r="G23" s="3" t="s">
        <v>260</v>
      </c>
      <c r="H23" s="74">
        <v>45781</v>
      </c>
      <c r="I23" s="28" t="s">
        <v>752</v>
      </c>
      <c r="J23" s="28" t="s">
        <v>40</v>
      </c>
      <c r="K23" s="3"/>
      <c r="L23" s="62">
        <f t="shared" si="1"/>
        <v>5025</v>
      </c>
    </row>
    <row r="24" spans="1:12" ht="20.100000000000001" customHeight="1" x14ac:dyDescent="0.15">
      <c r="A24" s="49">
        <v>22</v>
      </c>
      <c r="B24" s="3">
        <f t="shared" si="0"/>
        <v>22</v>
      </c>
      <c r="C24" s="127" t="s">
        <v>718</v>
      </c>
      <c r="D24" s="1"/>
      <c r="E24" s="28" t="s">
        <v>675</v>
      </c>
      <c r="F24" s="2" t="s">
        <v>748</v>
      </c>
      <c r="G24" s="3" t="s">
        <v>256</v>
      </c>
      <c r="H24" s="74">
        <v>45920</v>
      </c>
      <c r="I24" s="28" t="s">
        <v>35</v>
      </c>
      <c r="J24" s="28" t="s">
        <v>24</v>
      </c>
      <c r="K24" s="3"/>
      <c r="L24" s="62">
        <f t="shared" si="1"/>
        <v>4978</v>
      </c>
    </row>
    <row r="25" spans="1:12" ht="20.100000000000001" customHeight="1" x14ac:dyDescent="0.15">
      <c r="A25" s="49">
        <v>23</v>
      </c>
      <c r="B25" s="3">
        <f t="shared" si="0"/>
        <v>23</v>
      </c>
      <c r="C25" s="127" t="s">
        <v>719</v>
      </c>
      <c r="D25" s="1"/>
      <c r="E25" s="28" t="s">
        <v>676</v>
      </c>
      <c r="F25" s="2" t="s">
        <v>111</v>
      </c>
      <c r="G25" s="3" t="s">
        <v>256</v>
      </c>
      <c r="H25" s="74">
        <v>45751</v>
      </c>
      <c r="I25" s="57" t="s">
        <v>275</v>
      </c>
      <c r="J25" s="28" t="s">
        <v>26</v>
      </c>
      <c r="K25" s="3"/>
      <c r="L25" s="62">
        <f t="shared" si="1"/>
        <v>4960</v>
      </c>
    </row>
    <row r="26" spans="1:12" ht="20.100000000000001" customHeight="1" x14ac:dyDescent="0.15">
      <c r="A26" s="49">
        <v>24</v>
      </c>
      <c r="B26" s="3">
        <f t="shared" si="0"/>
        <v>24</v>
      </c>
      <c r="C26" s="127" t="s">
        <v>720</v>
      </c>
      <c r="D26" s="1"/>
      <c r="E26" s="28" t="s">
        <v>677</v>
      </c>
      <c r="F26" s="2" t="s">
        <v>33</v>
      </c>
      <c r="G26" s="3" t="s">
        <v>252</v>
      </c>
      <c r="H26" s="74">
        <v>45942</v>
      </c>
      <c r="I26" s="28" t="s">
        <v>268</v>
      </c>
      <c r="J26" s="28" t="s">
        <v>29</v>
      </c>
      <c r="K26" s="3"/>
      <c r="L26" s="62">
        <f t="shared" si="1"/>
        <v>4918</v>
      </c>
    </row>
    <row r="27" spans="1:12" ht="20.100000000000001" customHeight="1" x14ac:dyDescent="0.15">
      <c r="A27" s="49">
        <v>25</v>
      </c>
      <c r="B27" s="3">
        <f t="shared" si="0"/>
        <v>25</v>
      </c>
      <c r="C27" s="127" t="s">
        <v>721</v>
      </c>
      <c r="D27" s="1"/>
      <c r="E27" s="28" t="s">
        <v>678</v>
      </c>
      <c r="F27" s="2" t="s">
        <v>57</v>
      </c>
      <c r="G27" s="3" t="s">
        <v>259</v>
      </c>
      <c r="H27" s="74">
        <v>45795</v>
      </c>
      <c r="I27" s="28" t="s">
        <v>23</v>
      </c>
      <c r="J27" s="58" t="s">
        <v>24</v>
      </c>
      <c r="K27" s="29"/>
      <c r="L27" s="62">
        <f t="shared" si="1"/>
        <v>4910</v>
      </c>
    </row>
    <row r="28" spans="1:12" ht="20.100000000000001" customHeight="1" x14ac:dyDescent="0.15">
      <c r="A28" s="49">
        <v>26</v>
      </c>
      <c r="B28" s="3">
        <f t="shared" si="0"/>
        <v>25</v>
      </c>
      <c r="C28" s="127" t="s">
        <v>721</v>
      </c>
      <c r="D28" s="1"/>
      <c r="E28" s="28" t="s">
        <v>679</v>
      </c>
      <c r="F28" s="2" t="s">
        <v>115</v>
      </c>
      <c r="G28" s="3" t="s">
        <v>252</v>
      </c>
      <c r="H28" s="74">
        <v>45942</v>
      </c>
      <c r="I28" s="28" t="s">
        <v>268</v>
      </c>
      <c r="J28" s="28" t="s">
        <v>29</v>
      </c>
      <c r="K28" s="3"/>
      <c r="L28" s="62">
        <f t="shared" si="1"/>
        <v>4910</v>
      </c>
    </row>
    <row r="29" spans="1:12" ht="20.100000000000001" customHeight="1" x14ac:dyDescent="0.15">
      <c r="A29" s="49">
        <v>27</v>
      </c>
      <c r="B29" s="3">
        <f t="shared" si="0"/>
        <v>27</v>
      </c>
      <c r="C29" s="127" t="s">
        <v>722</v>
      </c>
      <c r="D29" s="1"/>
      <c r="E29" s="28" t="s">
        <v>680</v>
      </c>
      <c r="F29" s="2" t="s">
        <v>107</v>
      </c>
      <c r="G29" s="3" t="s">
        <v>263</v>
      </c>
      <c r="H29" s="74">
        <v>45795</v>
      </c>
      <c r="I29" s="28" t="s">
        <v>23</v>
      </c>
      <c r="J29" s="28" t="s">
        <v>24</v>
      </c>
      <c r="K29" s="3"/>
      <c r="L29" s="62">
        <f t="shared" si="1"/>
        <v>4896</v>
      </c>
    </row>
    <row r="30" spans="1:12" ht="20.100000000000001" customHeight="1" x14ac:dyDescent="0.15">
      <c r="A30" s="49">
        <v>28</v>
      </c>
      <c r="B30" s="3">
        <f t="shared" si="0"/>
        <v>28</v>
      </c>
      <c r="C30" s="127" t="s">
        <v>723</v>
      </c>
      <c r="D30" s="1"/>
      <c r="E30" s="28" t="s">
        <v>514</v>
      </c>
      <c r="F30" s="2" t="s">
        <v>68</v>
      </c>
      <c r="G30" s="3" t="s">
        <v>264</v>
      </c>
      <c r="H30" s="74">
        <v>45956</v>
      </c>
      <c r="I30" s="28" t="s">
        <v>265</v>
      </c>
      <c r="J30" s="28" t="s">
        <v>29</v>
      </c>
      <c r="K30" s="3"/>
      <c r="L30" s="62">
        <f t="shared" si="1"/>
        <v>4878</v>
      </c>
    </row>
    <row r="31" spans="1:12" ht="20.100000000000001" customHeight="1" x14ac:dyDescent="0.15">
      <c r="A31" s="49">
        <v>29</v>
      </c>
      <c r="B31" s="3">
        <f t="shared" si="0"/>
        <v>29</v>
      </c>
      <c r="C31" s="127" t="s">
        <v>724</v>
      </c>
      <c r="D31" s="1"/>
      <c r="E31" s="28" t="s">
        <v>522</v>
      </c>
      <c r="F31" s="2" t="s">
        <v>30</v>
      </c>
      <c r="G31" s="3" t="s">
        <v>256</v>
      </c>
      <c r="H31" s="74">
        <v>45920</v>
      </c>
      <c r="I31" s="28" t="s">
        <v>35</v>
      </c>
      <c r="J31" s="28" t="s">
        <v>24</v>
      </c>
      <c r="K31" s="3"/>
      <c r="L31" s="62">
        <f t="shared" si="1"/>
        <v>4859</v>
      </c>
    </row>
    <row r="32" spans="1:12" ht="20.100000000000001" customHeight="1" x14ac:dyDescent="0.15">
      <c r="A32" s="49">
        <v>30</v>
      </c>
      <c r="B32" s="3">
        <f t="shared" si="0"/>
        <v>30</v>
      </c>
      <c r="C32" s="127" t="s">
        <v>725</v>
      </c>
      <c r="D32" s="1"/>
      <c r="E32" s="28" t="s">
        <v>681</v>
      </c>
      <c r="F32" s="2" t="s">
        <v>36</v>
      </c>
      <c r="G32" s="3" t="s">
        <v>252</v>
      </c>
      <c r="H32" s="74">
        <v>45767</v>
      </c>
      <c r="I32" s="28" t="s">
        <v>39</v>
      </c>
      <c r="J32" s="28" t="s">
        <v>29</v>
      </c>
      <c r="K32" s="3"/>
      <c r="L32" s="62">
        <f t="shared" si="1"/>
        <v>4856</v>
      </c>
    </row>
    <row r="33" spans="1:12" ht="20.100000000000001" customHeight="1" x14ac:dyDescent="0.15">
      <c r="A33" s="49">
        <v>31</v>
      </c>
      <c r="B33" s="3">
        <f t="shared" si="0"/>
        <v>31</v>
      </c>
      <c r="C33" s="127" t="s">
        <v>726</v>
      </c>
      <c r="D33" s="1"/>
      <c r="E33" s="28" t="s">
        <v>447</v>
      </c>
      <c r="F33" s="2" t="s">
        <v>30</v>
      </c>
      <c r="G33" s="3" t="s">
        <v>256</v>
      </c>
      <c r="H33" s="74">
        <v>45920</v>
      </c>
      <c r="I33" s="28" t="s">
        <v>35</v>
      </c>
      <c r="J33" s="28" t="s">
        <v>24</v>
      </c>
      <c r="K33" s="3"/>
      <c r="L33" s="62">
        <f t="shared" si="1"/>
        <v>4832</v>
      </c>
    </row>
    <row r="34" spans="1:12" ht="20.100000000000001" customHeight="1" x14ac:dyDescent="0.15">
      <c r="A34" s="49">
        <v>32</v>
      </c>
      <c r="B34" s="3">
        <f t="shared" si="0"/>
        <v>32</v>
      </c>
      <c r="C34" s="127" t="s">
        <v>727</v>
      </c>
      <c r="D34" s="1"/>
      <c r="E34" s="53" t="s">
        <v>682</v>
      </c>
      <c r="F34" s="2" t="s">
        <v>47</v>
      </c>
      <c r="G34" s="3" t="s">
        <v>259</v>
      </c>
      <c r="H34" s="74">
        <v>45899</v>
      </c>
      <c r="I34" s="53" t="s">
        <v>50</v>
      </c>
      <c r="J34" s="53" t="s">
        <v>40</v>
      </c>
      <c r="K34" s="3"/>
      <c r="L34" s="62">
        <f t="shared" si="1"/>
        <v>4783</v>
      </c>
    </row>
    <row r="35" spans="1:12" ht="20.100000000000001" customHeight="1" x14ac:dyDescent="0.15">
      <c r="A35" s="49">
        <v>33</v>
      </c>
      <c r="B35" s="3">
        <f t="shared" si="0"/>
        <v>33</v>
      </c>
      <c r="C35" s="127" t="s">
        <v>728</v>
      </c>
      <c r="D35" s="1"/>
      <c r="E35" s="28" t="s">
        <v>683</v>
      </c>
      <c r="F35" s="2" t="s">
        <v>749</v>
      </c>
      <c r="G35" s="3" t="s">
        <v>252</v>
      </c>
      <c r="H35" s="74">
        <v>45942</v>
      </c>
      <c r="I35" s="28" t="s">
        <v>268</v>
      </c>
      <c r="J35" s="28" t="s">
        <v>29</v>
      </c>
      <c r="K35" s="3"/>
      <c r="L35" s="62">
        <f t="shared" si="1"/>
        <v>4781</v>
      </c>
    </row>
    <row r="36" spans="1:12" ht="20.100000000000001" customHeight="1" x14ac:dyDescent="0.15">
      <c r="A36" s="49">
        <v>34</v>
      </c>
      <c r="B36" s="3">
        <f t="shared" si="0"/>
        <v>34</v>
      </c>
      <c r="C36" s="127" t="s">
        <v>729</v>
      </c>
      <c r="D36" s="1"/>
      <c r="E36" s="28" t="s">
        <v>684</v>
      </c>
      <c r="F36" s="2" t="s">
        <v>130</v>
      </c>
      <c r="G36" s="3" t="s">
        <v>252</v>
      </c>
      <c r="H36" s="74">
        <v>45751</v>
      </c>
      <c r="I36" s="28" t="s">
        <v>275</v>
      </c>
      <c r="J36" s="28" t="s">
        <v>29</v>
      </c>
      <c r="K36" s="3"/>
      <c r="L36" s="62">
        <f t="shared" si="1"/>
        <v>4724</v>
      </c>
    </row>
    <row r="37" spans="1:12" ht="20.100000000000001" customHeight="1" x14ac:dyDescent="0.15">
      <c r="A37" s="49">
        <v>35</v>
      </c>
      <c r="B37" s="3">
        <f t="shared" si="0"/>
        <v>35</v>
      </c>
      <c r="C37" s="127" t="s">
        <v>730</v>
      </c>
      <c r="D37" s="1"/>
      <c r="E37" s="28" t="s">
        <v>142</v>
      </c>
      <c r="F37" s="2" t="s">
        <v>30</v>
      </c>
      <c r="G37" s="3" t="s">
        <v>256</v>
      </c>
      <c r="H37" s="74">
        <v>45864</v>
      </c>
      <c r="I37" s="28" t="s">
        <v>104</v>
      </c>
      <c r="J37" s="28" t="s">
        <v>507</v>
      </c>
      <c r="K37" s="3"/>
      <c r="L37" s="62">
        <f t="shared" si="1"/>
        <v>4718</v>
      </c>
    </row>
    <row r="38" spans="1:12" ht="20.100000000000001" customHeight="1" x14ac:dyDescent="0.15">
      <c r="A38" s="49">
        <v>36</v>
      </c>
      <c r="B38" s="3">
        <f t="shared" si="0"/>
        <v>36</v>
      </c>
      <c r="C38" s="127" t="s">
        <v>545</v>
      </c>
      <c r="D38" s="1"/>
      <c r="E38" s="28" t="s">
        <v>685</v>
      </c>
      <c r="F38" s="2" t="s">
        <v>112</v>
      </c>
      <c r="G38" s="3" t="s">
        <v>263</v>
      </c>
      <c r="H38" s="74">
        <v>45767</v>
      </c>
      <c r="I38" s="28" t="s">
        <v>39</v>
      </c>
      <c r="J38" s="28" t="s">
        <v>29</v>
      </c>
      <c r="K38" s="3"/>
      <c r="L38" s="62">
        <f t="shared" si="1"/>
        <v>4714</v>
      </c>
    </row>
    <row r="39" spans="1:12" ht="20.100000000000001" customHeight="1" x14ac:dyDescent="0.15">
      <c r="A39" s="49">
        <v>37</v>
      </c>
      <c r="B39" s="3">
        <f t="shared" si="0"/>
        <v>37</v>
      </c>
      <c r="C39" s="127" t="s">
        <v>731</v>
      </c>
      <c r="D39" s="1"/>
      <c r="E39" s="28" t="s">
        <v>686</v>
      </c>
      <c r="F39" s="2" t="s">
        <v>134</v>
      </c>
      <c r="G39" s="3" t="s">
        <v>264</v>
      </c>
      <c r="H39" s="82">
        <v>45900</v>
      </c>
      <c r="I39" s="28" t="s">
        <v>50</v>
      </c>
      <c r="J39" s="28" t="s">
        <v>37</v>
      </c>
      <c r="K39" s="3"/>
      <c r="L39" s="62">
        <f t="shared" si="1"/>
        <v>4695</v>
      </c>
    </row>
    <row r="40" spans="1:12" ht="20.100000000000001" customHeight="1" x14ac:dyDescent="0.15">
      <c r="A40" s="49">
        <v>38</v>
      </c>
      <c r="B40" s="3">
        <f t="shared" si="0"/>
        <v>38</v>
      </c>
      <c r="C40" s="127" t="s">
        <v>732</v>
      </c>
      <c r="D40" s="1"/>
      <c r="E40" s="28" t="s">
        <v>199</v>
      </c>
      <c r="F40" s="2" t="s">
        <v>27</v>
      </c>
      <c r="G40" s="3" t="s">
        <v>260</v>
      </c>
      <c r="H40" s="74">
        <v>45822</v>
      </c>
      <c r="I40" s="28" t="s">
        <v>257</v>
      </c>
      <c r="J40" s="28" t="s">
        <v>258</v>
      </c>
      <c r="K40" s="3"/>
      <c r="L40" s="62">
        <f t="shared" si="1"/>
        <v>4690</v>
      </c>
    </row>
    <row r="41" spans="1:12" ht="20.100000000000001" customHeight="1" x14ac:dyDescent="0.15">
      <c r="A41" s="49">
        <v>39</v>
      </c>
      <c r="B41" s="3">
        <f t="shared" si="0"/>
        <v>39</v>
      </c>
      <c r="C41" s="127" t="s">
        <v>733</v>
      </c>
      <c r="D41" s="1"/>
      <c r="E41" s="28" t="s">
        <v>687</v>
      </c>
      <c r="F41" s="2" t="s">
        <v>750</v>
      </c>
      <c r="G41" s="3" t="s">
        <v>264</v>
      </c>
      <c r="H41" s="74">
        <v>45920</v>
      </c>
      <c r="I41" s="57" t="s">
        <v>35</v>
      </c>
      <c r="J41" s="28" t="s">
        <v>24</v>
      </c>
      <c r="K41" s="3"/>
      <c r="L41" s="62">
        <f t="shared" si="1"/>
        <v>4658</v>
      </c>
    </row>
    <row r="42" spans="1:12" ht="20.100000000000001" customHeight="1" x14ac:dyDescent="0.15">
      <c r="A42" s="49">
        <v>40</v>
      </c>
      <c r="B42" s="3">
        <f t="shared" si="0"/>
        <v>40</v>
      </c>
      <c r="C42" s="127" t="s">
        <v>734</v>
      </c>
      <c r="D42" s="1"/>
      <c r="E42" s="157" t="s">
        <v>688</v>
      </c>
      <c r="F42" s="158" t="s">
        <v>33</v>
      </c>
      <c r="G42" s="159" t="s">
        <v>252</v>
      </c>
      <c r="H42" s="74">
        <v>45882</v>
      </c>
      <c r="I42" s="57" t="s">
        <v>386</v>
      </c>
      <c r="J42" s="28" t="s">
        <v>29</v>
      </c>
      <c r="K42" s="3"/>
      <c r="L42" s="62">
        <f t="shared" si="1"/>
        <v>4641</v>
      </c>
    </row>
    <row r="43" spans="1:12" ht="20.100000000000001" customHeight="1" x14ac:dyDescent="0.15">
      <c r="A43" s="49">
        <v>41</v>
      </c>
      <c r="B43" s="3">
        <f t="shared" si="0"/>
        <v>41</v>
      </c>
      <c r="C43" s="127" t="s">
        <v>735</v>
      </c>
      <c r="D43" s="1"/>
      <c r="E43" s="28" t="s">
        <v>173</v>
      </c>
      <c r="F43" s="28" t="s">
        <v>44</v>
      </c>
      <c r="G43" s="3" t="s">
        <v>252</v>
      </c>
      <c r="H43" s="74">
        <v>45907</v>
      </c>
      <c r="I43" s="28" t="s">
        <v>126</v>
      </c>
      <c r="J43" s="28" t="s">
        <v>505</v>
      </c>
      <c r="K43" s="3"/>
      <c r="L43" s="62">
        <f t="shared" si="1"/>
        <v>4632</v>
      </c>
    </row>
    <row r="44" spans="1:12" ht="20.100000000000001" customHeight="1" x14ac:dyDescent="0.15">
      <c r="A44" s="49">
        <v>42</v>
      </c>
      <c r="B44" s="3">
        <f t="shared" si="0"/>
        <v>42</v>
      </c>
      <c r="C44" s="127" t="s">
        <v>736</v>
      </c>
      <c r="D44" s="1"/>
      <c r="E44" s="28" t="s">
        <v>689</v>
      </c>
      <c r="F44" s="2" t="s">
        <v>28</v>
      </c>
      <c r="G44" s="3" t="s">
        <v>252</v>
      </c>
      <c r="H44" s="74">
        <v>45920</v>
      </c>
      <c r="I44" s="28" t="s">
        <v>35</v>
      </c>
      <c r="J44" s="28" t="s">
        <v>24</v>
      </c>
      <c r="K44" s="3"/>
      <c r="L44" s="62">
        <f t="shared" si="1"/>
        <v>4615</v>
      </c>
    </row>
    <row r="45" spans="1:12" ht="20.100000000000001" customHeight="1" x14ac:dyDescent="0.15">
      <c r="A45" s="49">
        <v>43</v>
      </c>
      <c r="B45" s="3">
        <f t="shared" si="0"/>
        <v>43</v>
      </c>
      <c r="C45" s="127" t="s">
        <v>737</v>
      </c>
      <c r="D45" s="1"/>
      <c r="E45" s="28" t="s">
        <v>690</v>
      </c>
      <c r="F45" s="2" t="s">
        <v>133</v>
      </c>
      <c r="G45" s="3" t="s">
        <v>256</v>
      </c>
      <c r="H45" s="74">
        <v>45816</v>
      </c>
      <c r="I45" s="28" t="s">
        <v>32</v>
      </c>
      <c r="J45" s="28" t="s">
        <v>24</v>
      </c>
      <c r="K45" s="3"/>
      <c r="L45" s="62">
        <f t="shared" si="1"/>
        <v>4586</v>
      </c>
    </row>
    <row r="46" spans="1:12" ht="20.100000000000001" customHeight="1" x14ac:dyDescent="0.15">
      <c r="A46" s="49">
        <v>44</v>
      </c>
      <c r="B46" s="3">
        <f t="shared" si="0"/>
        <v>43</v>
      </c>
      <c r="C46" s="127" t="s">
        <v>737</v>
      </c>
      <c r="D46" s="1"/>
      <c r="E46" s="28" t="s">
        <v>691</v>
      </c>
      <c r="F46" s="2" t="s">
        <v>617</v>
      </c>
      <c r="G46" s="3" t="s">
        <v>264</v>
      </c>
      <c r="H46" s="74">
        <v>45884</v>
      </c>
      <c r="I46" s="28" t="s">
        <v>386</v>
      </c>
      <c r="J46" s="28" t="s">
        <v>37</v>
      </c>
      <c r="K46" s="3"/>
      <c r="L46" s="62">
        <f t="shared" si="1"/>
        <v>4586</v>
      </c>
    </row>
    <row r="47" spans="1:12" ht="20.100000000000001" customHeight="1" x14ac:dyDescent="0.15">
      <c r="A47" s="49">
        <v>45</v>
      </c>
      <c r="B47" s="3">
        <f t="shared" ref="B47:B55" si="2">RANK(L47,L$3:L$1048576,0)</f>
        <v>45</v>
      </c>
      <c r="C47" s="127" t="s">
        <v>738</v>
      </c>
      <c r="D47" s="1"/>
      <c r="E47" s="28" t="s">
        <v>692</v>
      </c>
      <c r="F47" s="2" t="s">
        <v>751</v>
      </c>
      <c r="G47" s="3" t="s">
        <v>263</v>
      </c>
      <c r="H47" s="74">
        <v>45795</v>
      </c>
      <c r="I47" s="28" t="s">
        <v>23</v>
      </c>
      <c r="J47" s="28" t="s">
        <v>24</v>
      </c>
      <c r="K47" s="3"/>
      <c r="L47" s="62">
        <f t="shared" si="1"/>
        <v>4560</v>
      </c>
    </row>
    <row r="48" spans="1:12" ht="20.100000000000001" customHeight="1" x14ac:dyDescent="0.15">
      <c r="A48" s="49">
        <v>46</v>
      </c>
      <c r="B48" s="3">
        <f t="shared" si="2"/>
        <v>46</v>
      </c>
      <c r="C48" s="127" t="s">
        <v>739</v>
      </c>
      <c r="D48" s="1"/>
      <c r="E48" s="28" t="s">
        <v>693</v>
      </c>
      <c r="F48" s="2" t="s">
        <v>92</v>
      </c>
      <c r="G48" s="3" t="s">
        <v>259</v>
      </c>
      <c r="H48" s="74">
        <v>45809</v>
      </c>
      <c r="I48" s="28" t="s">
        <v>32</v>
      </c>
      <c r="J48" s="28" t="s">
        <v>40</v>
      </c>
      <c r="K48" s="3"/>
      <c r="L48" s="62">
        <f t="shared" si="1"/>
        <v>4551</v>
      </c>
    </row>
    <row r="49" spans="1:12" ht="20.100000000000001" customHeight="1" x14ac:dyDescent="0.15">
      <c r="A49" s="49">
        <v>47</v>
      </c>
      <c r="B49" s="3">
        <f t="shared" si="2"/>
        <v>47</v>
      </c>
      <c r="C49" s="127" t="s">
        <v>740</v>
      </c>
      <c r="D49" s="1"/>
      <c r="E49" s="28" t="s">
        <v>487</v>
      </c>
      <c r="F49" s="2" t="s">
        <v>34</v>
      </c>
      <c r="G49" s="3" t="s">
        <v>263</v>
      </c>
      <c r="H49" s="74">
        <v>45942</v>
      </c>
      <c r="I49" s="28" t="s">
        <v>268</v>
      </c>
      <c r="J49" s="28" t="s">
        <v>29</v>
      </c>
      <c r="K49" s="3"/>
      <c r="L49" s="62">
        <f t="shared" si="1"/>
        <v>4517</v>
      </c>
    </row>
    <row r="50" spans="1:12" ht="20.100000000000001" customHeight="1" x14ac:dyDescent="0.15">
      <c r="A50" s="49">
        <v>48</v>
      </c>
      <c r="B50" s="3">
        <f t="shared" si="2"/>
        <v>48</v>
      </c>
      <c r="C50" s="127" t="s">
        <v>741</v>
      </c>
      <c r="D50" s="1"/>
      <c r="E50" s="28" t="s">
        <v>512</v>
      </c>
      <c r="F50" s="2" t="s">
        <v>36</v>
      </c>
      <c r="G50" s="3" t="s">
        <v>252</v>
      </c>
      <c r="H50" s="74">
        <v>45907</v>
      </c>
      <c r="I50" s="28" t="s">
        <v>126</v>
      </c>
      <c r="J50" s="28" t="s">
        <v>505</v>
      </c>
      <c r="K50" s="3"/>
      <c r="L50" s="62">
        <f t="shared" si="1"/>
        <v>4496</v>
      </c>
    </row>
    <row r="51" spans="1:12" ht="20.100000000000001" customHeight="1" x14ac:dyDescent="0.15">
      <c r="A51" s="49">
        <v>49</v>
      </c>
      <c r="B51" s="3">
        <f t="shared" si="2"/>
        <v>49</v>
      </c>
      <c r="C51" s="127" t="s">
        <v>742</v>
      </c>
      <c r="D51" s="1"/>
      <c r="E51" s="28" t="s">
        <v>694</v>
      </c>
      <c r="F51" s="2" t="s">
        <v>132</v>
      </c>
      <c r="G51" s="3" t="s">
        <v>256</v>
      </c>
      <c r="H51" s="74">
        <v>45920</v>
      </c>
      <c r="I51" s="28" t="s">
        <v>35</v>
      </c>
      <c r="J51" s="28" t="s">
        <v>24</v>
      </c>
      <c r="K51" s="3"/>
      <c r="L51" s="62">
        <f t="shared" si="1"/>
        <v>4429</v>
      </c>
    </row>
    <row r="52" spans="1:12" ht="20.100000000000001" customHeight="1" x14ac:dyDescent="0.15">
      <c r="A52" s="49">
        <v>50</v>
      </c>
      <c r="B52" s="3">
        <f t="shared" si="2"/>
        <v>50</v>
      </c>
      <c r="C52" s="127" t="s">
        <v>743</v>
      </c>
      <c r="D52" s="1"/>
      <c r="E52" s="28" t="s">
        <v>461</v>
      </c>
      <c r="F52" s="2" t="s">
        <v>27</v>
      </c>
      <c r="G52" s="3" t="s">
        <v>260</v>
      </c>
      <c r="H52" s="74">
        <v>45935</v>
      </c>
      <c r="I52" s="28" t="s">
        <v>753</v>
      </c>
      <c r="J52" s="28" t="s">
        <v>40</v>
      </c>
      <c r="K52" s="3"/>
      <c r="L52" s="62">
        <f t="shared" si="1"/>
        <v>4426</v>
      </c>
    </row>
    <row r="53" spans="1:12" ht="20.100000000000001" customHeight="1" x14ac:dyDescent="0.15">
      <c r="A53" s="49">
        <v>51</v>
      </c>
      <c r="B53" s="3">
        <f t="shared" si="2"/>
        <v>51</v>
      </c>
      <c r="C53" s="127" t="s">
        <v>744</v>
      </c>
      <c r="D53" s="1"/>
      <c r="E53" s="28" t="s">
        <v>695</v>
      </c>
      <c r="F53" s="2" t="s">
        <v>117</v>
      </c>
      <c r="G53" s="3" t="s">
        <v>260</v>
      </c>
      <c r="H53" s="74">
        <v>45766</v>
      </c>
      <c r="I53" s="28" t="s">
        <v>39</v>
      </c>
      <c r="J53" s="28" t="s">
        <v>40</v>
      </c>
      <c r="K53" s="3"/>
      <c r="L53" s="62">
        <f t="shared" si="1"/>
        <v>4411</v>
      </c>
    </row>
    <row r="54" spans="1:12" ht="20.100000000000001" customHeight="1" x14ac:dyDescent="0.15">
      <c r="A54" s="49">
        <v>52</v>
      </c>
      <c r="B54" s="3">
        <f t="shared" si="2"/>
        <v>52</v>
      </c>
      <c r="C54" s="127" t="s">
        <v>745</v>
      </c>
      <c r="D54" s="1"/>
      <c r="E54" s="28" t="s">
        <v>696</v>
      </c>
      <c r="F54" s="2" t="s">
        <v>90</v>
      </c>
      <c r="G54" s="3" t="s">
        <v>256</v>
      </c>
      <c r="H54" s="74">
        <v>45774</v>
      </c>
      <c r="I54" s="28" t="s">
        <v>39</v>
      </c>
      <c r="J54" s="28" t="s">
        <v>123</v>
      </c>
      <c r="K54" s="3"/>
      <c r="L54" s="62">
        <f t="shared" si="1"/>
        <v>4410</v>
      </c>
    </row>
    <row r="55" spans="1:12" ht="20.100000000000001" customHeight="1" x14ac:dyDescent="0.15">
      <c r="A55" s="49">
        <v>53</v>
      </c>
      <c r="B55" s="27">
        <f t="shared" si="2"/>
        <v>53</v>
      </c>
      <c r="C55" s="128" t="s">
        <v>746</v>
      </c>
      <c r="D55" s="26"/>
      <c r="E55" s="55" t="s">
        <v>175</v>
      </c>
      <c r="F55" s="25" t="s">
        <v>27</v>
      </c>
      <c r="G55" s="27" t="s">
        <v>260</v>
      </c>
      <c r="H55" s="81">
        <v>45970</v>
      </c>
      <c r="I55" s="55" t="s">
        <v>280</v>
      </c>
      <c r="J55" s="55" t="s">
        <v>281</v>
      </c>
      <c r="K55" s="27"/>
      <c r="L55" s="62">
        <f t="shared" si="1"/>
        <v>4408</v>
      </c>
    </row>
    <row r="56" spans="1:12" ht="17.25" x14ac:dyDescent="0.15">
      <c r="B56" s="85"/>
      <c r="C56" s="91"/>
      <c r="D56" s="86"/>
      <c r="E56" s="87"/>
      <c r="F56" s="86"/>
      <c r="G56" s="85"/>
      <c r="H56" s="88"/>
      <c r="I56" s="87"/>
      <c r="J56" s="87"/>
      <c r="K56" s="85"/>
    </row>
    <row r="57" spans="1:12" ht="17.25" x14ac:dyDescent="0.15">
      <c r="B57" s="85"/>
      <c r="C57" s="91"/>
      <c r="D57" s="86"/>
      <c r="E57" s="87"/>
      <c r="F57" s="86"/>
      <c r="G57" s="85"/>
      <c r="H57" s="88"/>
      <c r="I57" s="87"/>
      <c r="J57" s="87"/>
      <c r="K57" s="85"/>
    </row>
    <row r="58" spans="1:12" ht="17.25" x14ac:dyDescent="0.15">
      <c r="B58" s="85"/>
      <c r="C58" s="91"/>
      <c r="D58" s="86"/>
      <c r="E58" s="87"/>
      <c r="F58" s="86"/>
      <c r="G58" s="85"/>
      <c r="H58" s="88"/>
      <c r="I58" s="87"/>
      <c r="J58" s="87"/>
      <c r="K58" s="85"/>
    </row>
    <row r="59" spans="1:12" ht="17.25" x14ac:dyDescent="0.15">
      <c r="B59" s="85"/>
      <c r="C59" s="91"/>
      <c r="D59" s="86"/>
      <c r="E59" s="87"/>
      <c r="F59" s="86"/>
      <c r="G59" s="85"/>
      <c r="H59" s="88"/>
      <c r="I59" s="87"/>
      <c r="J59" s="87"/>
      <c r="K59" s="85"/>
    </row>
    <row r="60" spans="1:12" ht="17.25" x14ac:dyDescent="0.15">
      <c r="B60" s="85"/>
      <c r="C60" s="91"/>
      <c r="D60" s="86"/>
      <c r="E60" s="87"/>
      <c r="F60" s="86"/>
      <c r="G60" s="85"/>
      <c r="H60" s="88"/>
      <c r="I60" s="87"/>
      <c r="J60" s="87"/>
      <c r="K60" s="85"/>
    </row>
    <row r="61" spans="1:12" ht="17.25" x14ac:dyDescent="0.15">
      <c r="B61" s="85"/>
      <c r="C61" s="91"/>
      <c r="D61" s="86"/>
      <c r="E61" s="87"/>
      <c r="F61" s="86"/>
      <c r="G61" s="85"/>
      <c r="H61" s="88"/>
      <c r="I61" s="87"/>
      <c r="J61" s="87"/>
      <c r="K61" s="85"/>
    </row>
    <row r="62" spans="1:12" ht="17.25" x14ac:dyDescent="0.15">
      <c r="B62" s="85"/>
      <c r="C62" s="91"/>
      <c r="D62" s="86"/>
      <c r="E62" s="87"/>
      <c r="F62" s="86"/>
      <c r="G62" s="85"/>
      <c r="H62" s="88"/>
      <c r="I62" s="87"/>
      <c r="J62" s="87"/>
      <c r="K62" s="85"/>
    </row>
    <row r="63" spans="1:12" ht="17.25" x14ac:dyDescent="0.15">
      <c r="B63" s="85"/>
      <c r="C63" s="91"/>
      <c r="D63" s="86"/>
      <c r="E63" s="87"/>
      <c r="F63" s="86"/>
      <c r="G63" s="85"/>
      <c r="H63" s="88"/>
      <c r="I63" s="87"/>
      <c r="J63" s="87"/>
      <c r="K63" s="85"/>
    </row>
    <row r="64" spans="1:12" ht="17.25" x14ac:dyDescent="0.15">
      <c r="B64" s="85"/>
      <c r="C64" s="91"/>
      <c r="D64" s="86"/>
      <c r="E64" s="87"/>
      <c r="F64" s="86"/>
      <c r="G64" s="85"/>
      <c r="H64" s="88"/>
      <c r="I64" s="87"/>
      <c r="J64" s="87"/>
      <c r="K64" s="85"/>
    </row>
    <row r="65" spans="2:11" ht="17.25" x14ac:dyDescent="0.15">
      <c r="B65" s="85"/>
      <c r="C65" s="91"/>
      <c r="D65" s="86"/>
      <c r="E65" s="87"/>
      <c r="F65" s="86"/>
      <c r="G65" s="85"/>
      <c r="H65" s="88"/>
      <c r="I65" s="87"/>
      <c r="J65" s="87"/>
      <c r="K65" s="85"/>
    </row>
    <row r="66" spans="2:11" ht="17.25" x14ac:dyDescent="0.15">
      <c r="B66" s="85"/>
      <c r="C66" s="91"/>
      <c r="D66" s="86"/>
      <c r="E66" s="87"/>
      <c r="F66" s="86"/>
      <c r="G66" s="85"/>
      <c r="H66" s="88"/>
      <c r="I66" s="87"/>
      <c r="J66" s="87"/>
      <c r="K66" s="85"/>
    </row>
    <row r="67" spans="2:11" ht="17.25" x14ac:dyDescent="0.15">
      <c r="B67" s="85"/>
      <c r="C67" s="91"/>
      <c r="D67" s="86"/>
      <c r="E67" s="87"/>
      <c r="F67" s="86"/>
      <c r="G67" s="85"/>
      <c r="H67" s="88"/>
      <c r="I67" s="87"/>
      <c r="J67" s="87"/>
      <c r="K67" s="85"/>
    </row>
    <row r="68" spans="2:11" ht="17.25" x14ac:dyDescent="0.15">
      <c r="B68" s="85"/>
      <c r="C68" s="91"/>
      <c r="D68" s="86"/>
      <c r="E68" s="87"/>
      <c r="F68" s="86"/>
      <c r="G68" s="85"/>
      <c r="H68" s="88"/>
      <c r="I68" s="87"/>
      <c r="J68" s="87"/>
      <c r="K68" s="85"/>
    </row>
    <row r="69" spans="2:11" ht="17.25" x14ac:dyDescent="0.15">
      <c r="B69" s="85"/>
      <c r="C69" s="91"/>
      <c r="D69" s="86"/>
      <c r="E69" s="87"/>
      <c r="F69" s="86"/>
      <c r="G69" s="85"/>
      <c r="H69" s="88"/>
      <c r="I69" s="87"/>
      <c r="J69" s="87"/>
      <c r="K69" s="85"/>
    </row>
    <row r="70" spans="2:11" ht="17.25" x14ac:dyDescent="0.15">
      <c r="B70" s="85"/>
      <c r="C70" s="91"/>
      <c r="D70" s="86"/>
      <c r="E70" s="87"/>
      <c r="F70" s="86"/>
      <c r="G70" s="85"/>
      <c r="H70" s="88"/>
      <c r="I70" s="87"/>
      <c r="J70" s="87"/>
      <c r="K70" s="85"/>
    </row>
    <row r="71" spans="2:11" ht="17.25" x14ac:dyDescent="0.15">
      <c r="B71" s="85"/>
      <c r="C71" s="91"/>
      <c r="D71" s="86"/>
      <c r="E71" s="87"/>
      <c r="F71" s="86"/>
      <c r="G71" s="85"/>
      <c r="H71" s="88"/>
      <c r="I71" s="87"/>
      <c r="J71" s="87"/>
      <c r="K71" s="85"/>
    </row>
  </sheetData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17</vt:i4>
      </vt:variant>
    </vt:vector>
  </HeadingPairs>
  <TitlesOfParts>
    <vt:vector size="25" baseType="lpstr">
      <vt:lpstr>HJ</vt:lpstr>
      <vt:lpstr>PV</vt:lpstr>
      <vt:lpstr>LJ</vt:lpstr>
      <vt:lpstr>TJ</vt:lpstr>
      <vt:lpstr>SP</vt:lpstr>
      <vt:lpstr>DT</vt:lpstr>
      <vt:lpstr>HT</vt:lpstr>
      <vt:lpstr>JT</vt:lpstr>
      <vt:lpstr>ＤＢＪ</vt:lpstr>
      <vt:lpstr>ＤＤＴ</vt:lpstr>
      <vt:lpstr>ＤＨＪ</vt:lpstr>
      <vt:lpstr>ＤＨＴ</vt:lpstr>
      <vt:lpstr>ＤＪＴ</vt:lpstr>
      <vt:lpstr>DLJ</vt:lpstr>
      <vt:lpstr>ＤＰＪ</vt:lpstr>
      <vt:lpstr>ＤＳＰ</vt:lpstr>
      <vt:lpstr>ＤＴＪ</vt:lpstr>
      <vt:lpstr>DT!Print_Area</vt:lpstr>
      <vt:lpstr>HJ!Print_Area</vt:lpstr>
      <vt:lpstr>HT!Print_Area</vt:lpstr>
      <vt:lpstr>JT!Print_Area</vt:lpstr>
      <vt:lpstr>LJ!Print_Area</vt:lpstr>
      <vt:lpstr>PV!Print_Area</vt:lpstr>
      <vt:lpstr>SP!Print_Area</vt:lpstr>
      <vt:lpstr>TJ!Print_Area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CL00</cp:lastModifiedBy>
  <cp:lastPrinted>2025-01-12T01:42:27Z</cp:lastPrinted>
  <dcterms:created xsi:type="dcterms:W3CDTF">1997-01-08T22:48:59Z</dcterms:created>
  <dcterms:modified xsi:type="dcterms:W3CDTF">2026-02-11T01:09:32Z</dcterms:modified>
</cp:coreProperties>
</file>