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K13\Desktop\"/>
    </mc:Choice>
  </mc:AlternateContent>
  <bookViews>
    <workbookView xWindow="0" yWindow="0" windowWidth="14376" windowHeight="7548" activeTab="2"/>
  </bookViews>
  <sheets>
    <sheet name="ﾄﾗｯｸ" sheetId="2" r:id="rId1"/>
    <sheet name="ﾌｨｰﾙﾄﾞ" sheetId="3" r:id="rId2"/>
    <sheet name="リレー" sheetId="4" r:id="rId3"/>
    <sheet name="混成競技" sheetId="5" r:id="rId4"/>
  </sheets>
  <definedNames>
    <definedName name="_xlnm._FilterDatabase" localSheetId="0" hidden="1">ﾄﾗｯｸ!$A$4:$O$57</definedName>
    <definedName name="_xlnm._FilterDatabase" localSheetId="1" hidden="1">ﾌｨｰﾙﾄﾞ!$A$4:$O$37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5" l="1"/>
  <c r="L16" i="5"/>
  <c r="L5" i="5" l="1"/>
</calcChain>
</file>

<file path=xl/sharedStrings.xml><?xml version="1.0" encoding="utf-8"?>
<sst xmlns="http://schemas.openxmlformats.org/spreadsheetml/2006/main" count="1173" uniqueCount="454">
  <si>
    <t>レース</t>
  </si>
  <si>
    <t>No</t>
  </si>
  <si>
    <t>氏名</t>
  </si>
  <si>
    <t>所属</t>
  </si>
  <si>
    <t>日付</t>
  </si>
  <si>
    <t>開始時刻</t>
  </si>
  <si>
    <t>国立</t>
  </si>
  <si>
    <t>東京</t>
  </si>
  <si>
    <t>塚本ｼﾞｬｽﾃｨﾝ 惇平(2)</t>
  </si>
  <si>
    <t>城西大城西</t>
  </si>
  <si>
    <t>日本工大駒場</t>
  </si>
  <si>
    <t>野津田</t>
  </si>
  <si>
    <t>日大櫻丘</t>
  </si>
  <si>
    <t>國學院久我山</t>
  </si>
  <si>
    <t>若葉総合</t>
  </si>
  <si>
    <t>明星学園</t>
  </si>
  <si>
    <t>東京実</t>
  </si>
  <si>
    <t>八王子</t>
  </si>
  <si>
    <t>南多摩中等</t>
  </si>
  <si>
    <t>保善</t>
  </si>
  <si>
    <t>田無</t>
  </si>
  <si>
    <t>農芸</t>
  </si>
  <si>
    <t>城東</t>
  </si>
  <si>
    <t>中大附</t>
  </si>
  <si>
    <t>日体桜華</t>
  </si>
  <si>
    <t>ヒリアー　紗璃苗(1)</t>
  </si>
  <si>
    <t>明星</t>
  </si>
  <si>
    <t>順天</t>
  </si>
  <si>
    <t>白梅学園</t>
  </si>
  <si>
    <t>創価</t>
  </si>
  <si>
    <t>松が谷</t>
  </si>
  <si>
    <t>駒場</t>
  </si>
  <si>
    <t>10:45</t>
  </si>
  <si>
    <t>492</t>
  </si>
  <si>
    <t>11:10</t>
  </si>
  <si>
    <t>12:45</t>
  </si>
  <si>
    <t>15:10</t>
  </si>
  <si>
    <t>18:00</t>
  </si>
  <si>
    <t>10:55</t>
  </si>
  <si>
    <t>485</t>
  </si>
  <si>
    <t>13:25</t>
  </si>
  <si>
    <t>500</t>
  </si>
  <si>
    <t>11:40</t>
  </si>
  <si>
    <t>17:45</t>
  </si>
  <si>
    <t>17:05</t>
  </si>
  <si>
    <t>10:00</t>
  </si>
  <si>
    <t>559</t>
  </si>
  <si>
    <t>584</t>
  </si>
  <si>
    <t>15:00</t>
  </si>
  <si>
    <t>586</t>
  </si>
  <si>
    <t>560</t>
  </si>
  <si>
    <t>590</t>
  </si>
  <si>
    <t>578</t>
  </si>
  <si>
    <t>489</t>
  </si>
  <si>
    <t>481</t>
  </si>
  <si>
    <t>546</t>
  </si>
  <si>
    <t>12:15</t>
  </si>
  <si>
    <t>554</t>
  </si>
  <si>
    <t>545</t>
  </si>
  <si>
    <t>555</t>
  </si>
  <si>
    <t>556</t>
  </si>
  <si>
    <t>12:25</t>
  </si>
  <si>
    <t>12:40</t>
  </si>
  <si>
    <t>562</t>
  </si>
  <si>
    <t>547</t>
  </si>
  <si>
    <t>548</t>
  </si>
  <si>
    <t>12:30</t>
  </si>
  <si>
    <t>525</t>
  </si>
  <si>
    <t>542</t>
  </si>
  <si>
    <t>11:20</t>
  </si>
  <si>
    <t>14:00</t>
  </si>
  <si>
    <t>16:20</t>
  </si>
  <si>
    <t>14:40</t>
  </si>
  <si>
    <t>16:30</t>
  </si>
  <si>
    <t>10:25</t>
  </si>
  <si>
    <t>14:30</t>
  </si>
  <si>
    <t>14:55</t>
  </si>
  <si>
    <t>16:55</t>
  </si>
  <si>
    <t>15:45</t>
  </si>
  <si>
    <t>516</t>
  </si>
  <si>
    <t>523</t>
  </si>
  <si>
    <t>11:00</t>
  </si>
  <si>
    <t>518</t>
  </si>
  <si>
    <t>484</t>
  </si>
  <si>
    <t>12:35</t>
  </si>
  <si>
    <t>16:50</t>
  </si>
  <si>
    <t xml:space="preserve"> 1:53.85</t>
  </si>
  <si>
    <t>14:43.16</t>
  </si>
  <si>
    <t>14:43.78</t>
  </si>
  <si>
    <t xml:space="preserve"> 9:14.15</t>
  </si>
  <si>
    <t>3:10.60</t>
  </si>
  <si>
    <t>3:12.25</t>
  </si>
  <si>
    <t xml:space="preserve">  2m07</t>
  </si>
  <si>
    <t xml:space="preserve">  4m70</t>
  </si>
  <si>
    <t xml:space="preserve">  4m60</t>
  </si>
  <si>
    <t xml:space="preserve">  4m80</t>
  </si>
  <si>
    <t xml:space="preserve">  7m68</t>
  </si>
  <si>
    <t xml:space="preserve">  7m33</t>
  </si>
  <si>
    <t xml:space="preserve"> 14m66</t>
  </si>
  <si>
    <t xml:space="preserve"> 14m88</t>
  </si>
  <si>
    <t xml:space="preserve"> 15m20</t>
  </si>
  <si>
    <t xml:space="preserve"> 16m29</t>
  </si>
  <si>
    <t xml:space="preserve"> 15m64</t>
  </si>
  <si>
    <t xml:space="preserve"> 50m89</t>
  </si>
  <si>
    <t xml:space="preserve"> 42m57</t>
  </si>
  <si>
    <t xml:space="preserve"> 53m59</t>
  </si>
  <si>
    <t xml:space="preserve"> 57m03</t>
  </si>
  <si>
    <t xml:space="preserve"> 60m24</t>
  </si>
  <si>
    <t xml:space="preserve"> 2:14.61</t>
  </si>
  <si>
    <t xml:space="preserve"> 2:12.40</t>
  </si>
  <si>
    <t xml:space="preserve"> 2:14.76</t>
  </si>
  <si>
    <t xml:space="preserve"> 4:25.56</t>
  </si>
  <si>
    <t xml:space="preserve"> 9:30.63</t>
  </si>
  <si>
    <t xml:space="preserve"> 1:01.34</t>
  </si>
  <si>
    <t>3:42.62</t>
  </si>
  <si>
    <t>3:48.63</t>
  </si>
  <si>
    <t xml:space="preserve">  1m70</t>
  </si>
  <si>
    <t xml:space="preserve">  1m73</t>
  </si>
  <si>
    <t xml:space="preserve">  5m80</t>
  </si>
  <si>
    <t xml:space="preserve">  5m90</t>
  </si>
  <si>
    <t xml:space="preserve">  5m78</t>
  </si>
  <si>
    <t xml:space="preserve"> 12m47</t>
  </si>
  <si>
    <t xml:space="preserve"> 13m85</t>
  </si>
  <si>
    <t xml:space="preserve"> 12m86</t>
  </si>
  <si>
    <t xml:space="preserve"> 39m62</t>
  </si>
  <si>
    <t xml:space="preserve"> 37m65</t>
  </si>
  <si>
    <t xml:space="preserve"> 44m45</t>
  </si>
  <si>
    <t>佐藤　駿平(2)</t>
    <phoneticPr fontId="1"/>
  </si>
  <si>
    <t>ﾚｰﾝ</t>
    <phoneticPr fontId="1"/>
  </si>
  <si>
    <t>男子</t>
  </si>
  <si>
    <t>男子</t>
    <rPh sb="0" eb="2">
      <t>ダンシ</t>
    </rPh>
    <phoneticPr fontId="1"/>
  </si>
  <si>
    <t>４×１００ｍ</t>
  </si>
  <si>
    <t>４×４００ｍ</t>
  </si>
  <si>
    <t>女子</t>
  </si>
  <si>
    <t>小林　萌恵(2)</t>
  </si>
  <si>
    <t>海老原　拓哉(3)</t>
  </si>
  <si>
    <t>守田　紗矢香(3)</t>
  </si>
  <si>
    <t>平野　歩佳(2)</t>
  </si>
  <si>
    <t>山西　桃子(1)</t>
  </si>
  <si>
    <t>井上　彩加(3)</t>
  </si>
  <si>
    <t>小林　枚也(2)</t>
  </si>
  <si>
    <t>清水　羽菜(1)</t>
  </si>
  <si>
    <t>佐井　杏子(3)</t>
  </si>
  <si>
    <t>唐沢　エリカ(3)</t>
  </si>
  <si>
    <t>井戸　貴裕(3)</t>
  </si>
  <si>
    <t>高橋　真由(2)</t>
  </si>
  <si>
    <t>資格記録</t>
    <rPh sb="0" eb="2">
      <t>シカク</t>
    </rPh>
    <phoneticPr fontId="1"/>
  </si>
  <si>
    <t>ｵｰﾀﾞｰ</t>
    <phoneticPr fontId="1"/>
  </si>
  <si>
    <t>南雲　海哉(3)</t>
  </si>
  <si>
    <t>酒井　由吾(3)</t>
  </si>
  <si>
    <t>一瀬　輝星(2)</t>
  </si>
  <si>
    <t>石坂　奨真(2)</t>
  </si>
  <si>
    <t>岩本　高希(3)</t>
  </si>
  <si>
    <t>國司　裕通(3)</t>
  </si>
  <si>
    <t>蒲谷　淳志(3)</t>
  </si>
  <si>
    <t>木村　知紀(3)</t>
  </si>
  <si>
    <t>西多　徳義(3)</t>
  </si>
  <si>
    <t>太田　哲成(3)</t>
  </si>
  <si>
    <t>武田　瑛大(3)</t>
  </si>
  <si>
    <t>塩崎　千畝(3)</t>
  </si>
  <si>
    <t>計良　優香(3)</t>
  </si>
  <si>
    <t>小野　恵蓮(2)</t>
  </si>
  <si>
    <t>中田　嬉歩(3)</t>
  </si>
  <si>
    <t>山崎　美夏(3)</t>
  </si>
  <si>
    <t>鶴見　萌々子(1)</t>
  </si>
  <si>
    <t>小山田　芙由子(2)</t>
  </si>
  <si>
    <t>小林　瑞生(3)</t>
  </si>
  <si>
    <t>和栗　萌々花(2)</t>
  </si>
  <si>
    <t>大野　優衣(3)</t>
  </si>
  <si>
    <t>三枝　美晴(3)</t>
  </si>
  <si>
    <t>生島　昇(3)</t>
    <phoneticPr fontId="1"/>
  </si>
  <si>
    <t>豊田　翼(2)</t>
    <phoneticPr fontId="1"/>
  </si>
  <si>
    <t>高橋　渚(3)</t>
    <phoneticPr fontId="1"/>
  </si>
  <si>
    <t>東　祐希(3)</t>
    <phoneticPr fontId="1"/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</si>
  <si>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</si>
  <si>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</si>
  <si>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</si>
  <si>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砲丸投</t>
    <rPh sb="0" eb="3">
      <t>ホウガンナ</t>
    </rPh>
    <phoneticPr fontId="1"/>
  </si>
  <si>
    <t>円盤投</t>
    <rPh sb="0" eb="3">
      <t>エンバンナゲ</t>
    </rPh>
    <phoneticPr fontId="1"/>
  </si>
  <si>
    <t>ハンマー投</t>
    <rPh sb="4" eb="5">
      <t>ナ</t>
    </rPh>
    <phoneticPr fontId="1"/>
  </si>
  <si>
    <t>やり投</t>
    <rPh sb="2" eb="3">
      <t>ナ</t>
    </rPh>
    <phoneticPr fontId="1"/>
  </si>
  <si>
    <t>女子</t>
    <rPh sb="0" eb="2">
      <t>ジョシ</t>
    </rPh>
    <phoneticPr fontId="1"/>
  </si>
  <si>
    <t>性</t>
    <rPh sb="0" eb="1">
      <t>セイ</t>
    </rPh>
    <phoneticPr fontId="1"/>
  </si>
  <si>
    <t>種目</t>
    <rPh sb="0" eb="2">
      <t>シュモク</t>
    </rPh>
    <phoneticPr fontId="1"/>
  </si>
  <si>
    <t>予選</t>
    <rPh sb="0" eb="2">
      <t>ヨセン</t>
    </rPh>
    <phoneticPr fontId="1"/>
  </si>
  <si>
    <t>レース</t>
    <phoneticPr fontId="1"/>
  </si>
  <si>
    <t>組</t>
    <rPh sb="0" eb="1">
      <t>クミ</t>
    </rPh>
    <phoneticPr fontId="1"/>
  </si>
  <si>
    <t>NO</t>
    <phoneticPr fontId="1"/>
  </si>
  <si>
    <t>１走</t>
    <rPh sb="1" eb="2">
      <t>ソウ</t>
    </rPh>
    <phoneticPr fontId="1"/>
  </si>
  <si>
    <t>２走</t>
    <rPh sb="1" eb="2">
      <t>ソウ</t>
    </rPh>
    <phoneticPr fontId="1"/>
  </si>
  <si>
    <t>３走</t>
    <rPh sb="1" eb="2">
      <t>ソウ</t>
    </rPh>
    <phoneticPr fontId="1"/>
  </si>
  <si>
    <t>４走</t>
    <rPh sb="1" eb="2">
      <t>ソウ</t>
    </rPh>
    <phoneticPr fontId="1"/>
  </si>
  <si>
    <t>坂本　昂平(2)</t>
  </si>
  <si>
    <t>黒木　心貴(3)</t>
  </si>
  <si>
    <t>安田　圭吾(3)</t>
  </si>
  <si>
    <t>斎藤　寛太(3)</t>
  </si>
  <si>
    <t>倉田　信太郎 (3)</t>
  </si>
  <si>
    <t>吉田　雅隆(3)</t>
  </si>
  <si>
    <t>中嶋　大樹(3)</t>
  </si>
  <si>
    <t>佐久間　秀徳 (3)</t>
  </si>
  <si>
    <t>嶋津　雄大(3)</t>
  </si>
  <si>
    <t>本間　一輝(3)</t>
  </si>
  <si>
    <t>横地　大雅(2)</t>
  </si>
  <si>
    <t>井上　大海(3)</t>
  </si>
  <si>
    <t>井上　大地(3)</t>
  </si>
  <si>
    <t>一瀬　星和(3)</t>
  </si>
  <si>
    <t>萩原　海渡(3)</t>
  </si>
  <si>
    <t>田路　遥香(1)</t>
  </si>
  <si>
    <t>広沢　優美(2)</t>
  </si>
  <si>
    <t>藤田　涼子(3)</t>
  </si>
  <si>
    <t>加藤　ゆらら (2)</t>
  </si>
  <si>
    <t>道下　美槻(1)</t>
  </si>
  <si>
    <t>山本　倖千恵 (3)</t>
  </si>
  <si>
    <t>前田　梅香(3)</t>
  </si>
  <si>
    <t>津川　瑠衣(1)</t>
  </si>
  <si>
    <t>中島　沙弥香 (3)</t>
    <phoneticPr fontId="1"/>
  </si>
  <si>
    <t>順位</t>
    <rPh sb="0" eb="2">
      <t>ジュンイ</t>
    </rPh>
    <phoneticPr fontId="1"/>
  </si>
  <si>
    <t>記録</t>
    <rPh sb="0" eb="2">
      <t>キロク</t>
    </rPh>
    <phoneticPr fontId="1"/>
  </si>
  <si>
    <t>風速</t>
    <rPh sb="0" eb="2">
      <t>フウソク</t>
    </rPh>
    <phoneticPr fontId="1"/>
  </si>
  <si>
    <t>備考</t>
    <rPh sb="0" eb="2">
      <t>ビコウ</t>
    </rPh>
    <phoneticPr fontId="1"/>
  </si>
  <si>
    <t>加藤　舜涼(3)</t>
  </si>
  <si>
    <t>得点</t>
    <rPh sb="0" eb="2">
      <t>トクテン</t>
    </rPh>
    <phoneticPr fontId="1"/>
  </si>
  <si>
    <t>ﾚｰﾝ･
ｵｰﾀﾞｰ</t>
    <phoneticPr fontId="1"/>
  </si>
  <si>
    <t>８種１００ｍ</t>
  </si>
  <si>
    <t>８種走幅跳</t>
  </si>
  <si>
    <t>８種砲丸投</t>
  </si>
  <si>
    <t>８種４００ｍ</t>
  </si>
  <si>
    <t>８種１１０ｍＨ</t>
  </si>
  <si>
    <t>８種やり投</t>
  </si>
  <si>
    <t>８種走高跳</t>
  </si>
  <si>
    <t>８種１５００ｍ</t>
  </si>
  <si>
    <t>七種１００ｍＨ</t>
  </si>
  <si>
    <t>七種走高跳</t>
  </si>
  <si>
    <t>七種砲丸投</t>
  </si>
  <si>
    <t>七種２００ｍ</t>
  </si>
  <si>
    <t>七種走幅跳</t>
  </si>
  <si>
    <t>七種やり投</t>
  </si>
  <si>
    <t>七種８００ｍ</t>
  </si>
  <si>
    <t>男子</t>
    <phoneticPr fontId="1"/>
  </si>
  <si>
    <t>８種総合</t>
    <rPh sb="2" eb="4">
      <t>ソウゴウ</t>
    </rPh>
    <phoneticPr fontId="1"/>
  </si>
  <si>
    <t>七種総合</t>
    <rPh sb="2" eb="4">
      <t>ソウゴウ</t>
    </rPh>
    <phoneticPr fontId="1"/>
  </si>
  <si>
    <t>秩父宮賜杯第７０回全国高等学校陸上競技対校選手権大会</t>
  </si>
  <si>
    <t>平成２９年度全国高等学校総合体育大会陸上競技大会</t>
    <phoneticPr fontId="1"/>
  </si>
  <si>
    <t>１００ｍ</t>
    <phoneticPr fontId="1"/>
  </si>
  <si>
    <t>２００ｍ</t>
    <phoneticPr fontId="1"/>
  </si>
  <si>
    <t>４００ｍ</t>
    <phoneticPr fontId="1"/>
  </si>
  <si>
    <t>８００ｍ</t>
    <phoneticPr fontId="1"/>
  </si>
  <si>
    <t>１５００ｍ</t>
    <phoneticPr fontId="1"/>
  </si>
  <si>
    <t>５０００ｍ</t>
    <phoneticPr fontId="1"/>
  </si>
  <si>
    <t>１１０ｍＨ</t>
    <phoneticPr fontId="1"/>
  </si>
  <si>
    <t>３０００ｍＳＣ</t>
  </si>
  <si>
    <t>４００ｍＨ</t>
  </si>
  <si>
    <t>１００ｍＨ</t>
  </si>
  <si>
    <t>３０００ｍ</t>
    <phoneticPr fontId="1"/>
  </si>
  <si>
    <t>中島　沙弥香 (3)</t>
  </si>
  <si>
    <t>準決勝</t>
    <rPh sb="0" eb="3">
      <t>ジュンケッショウ</t>
    </rPh>
    <phoneticPr fontId="1"/>
  </si>
  <si>
    <t>13:55</t>
    <phoneticPr fontId="1"/>
  </si>
  <si>
    <t>決勝</t>
    <rPh sb="0" eb="2">
      <t>ケッショウ</t>
    </rPh>
    <phoneticPr fontId="1"/>
  </si>
  <si>
    <t>14:00</t>
    <phoneticPr fontId="1"/>
  </si>
  <si>
    <t>0.0</t>
    <phoneticPr fontId="1"/>
  </si>
  <si>
    <t>決勝進出</t>
    <rPh sb="0" eb="2">
      <t>ケッショウ</t>
    </rPh>
    <rPh sb="2" eb="4">
      <t>シンシュツ</t>
    </rPh>
    <phoneticPr fontId="1"/>
  </si>
  <si>
    <t>準決勝進出</t>
    <rPh sb="0" eb="1">
      <t>ジュン</t>
    </rPh>
    <rPh sb="1" eb="3">
      <t>ケッショウ</t>
    </rPh>
    <rPh sb="3" eb="5">
      <t>シンシュツ</t>
    </rPh>
    <phoneticPr fontId="1"/>
  </si>
  <si>
    <t>49.60</t>
    <phoneticPr fontId="1"/>
  </si>
  <si>
    <t>4:26.36</t>
    <phoneticPr fontId="1"/>
  </si>
  <si>
    <t xml:space="preserve"> 3:55.03</t>
    <phoneticPr fontId="1"/>
  </si>
  <si>
    <t xml:space="preserve"> 4:04.38</t>
    <phoneticPr fontId="1"/>
  </si>
  <si>
    <t>NM</t>
    <phoneticPr fontId="1"/>
  </si>
  <si>
    <t>須藤　美桜 (1)</t>
  </si>
  <si>
    <t>東　　祐希 (3)</t>
  </si>
  <si>
    <t>広沢　優美 (2)</t>
  </si>
  <si>
    <t>小林　萌恵 (2)</t>
  </si>
  <si>
    <t>駒井　穂乃花 (1)</t>
  </si>
  <si>
    <t>中田　嬉歩 (3)</t>
  </si>
  <si>
    <t>川鍋　ゆりか (3)</t>
  </si>
  <si>
    <t>清水　羽菜 (1)</t>
  </si>
  <si>
    <t>山西　桃子 (1)</t>
  </si>
  <si>
    <t>18:10</t>
    <phoneticPr fontId="1"/>
  </si>
  <si>
    <t>高橋　哲也 (1)</t>
  </si>
  <si>
    <t>齋藤　陸人 (2)</t>
  </si>
  <si>
    <t>銭谷　　昂 (3)</t>
  </si>
  <si>
    <t>一瀬　輝星 (2)</t>
  </si>
  <si>
    <t>4.70</t>
    <phoneticPr fontId="1"/>
  </si>
  <si>
    <t>18:30</t>
    <phoneticPr fontId="1"/>
  </si>
  <si>
    <t>1</t>
    <phoneticPr fontId="1"/>
  </si>
  <si>
    <t>+1.0</t>
    <phoneticPr fontId="1"/>
  </si>
  <si>
    <t>12.34</t>
    <phoneticPr fontId="1"/>
  </si>
  <si>
    <t>+1.1</t>
    <phoneticPr fontId="1"/>
  </si>
  <si>
    <t>4</t>
    <phoneticPr fontId="1"/>
  </si>
  <si>
    <t>10.97</t>
    <phoneticPr fontId="1"/>
  </si>
  <si>
    <t>-1.5</t>
    <phoneticPr fontId="1"/>
  </si>
  <si>
    <t>10.56</t>
    <phoneticPr fontId="1"/>
  </si>
  <si>
    <t>-0.6</t>
    <phoneticPr fontId="1"/>
  </si>
  <si>
    <t>10.59</t>
    <phoneticPr fontId="1"/>
  </si>
  <si>
    <t>2</t>
    <phoneticPr fontId="1"/>
  </si>
  <si>
    <t>１００ｍ</t>
  </si>
  <si>
    <t>16:20</t>
    <phoneticPr fontId="1"/>
  </si>
  <si>
    <t>14:45</t>
    <phoneticPr fontId="1"/>
  </si>
  <si>
    <t>16.25</t>
    <phoneticPr fontId="1"/>
  </si>
  <si>
    <t>-2.0</t>
    <phoneticPr fontId="1"/>
  </si>
  <si>
    <t>7.07</t>
    <phoneticPr fontId="1"/>
  </si>
  <si>
    <t>決勝進出</t>
  </si>
  <si>
    <t>決勝</t>
  </si>
  <si>
    <t>14:35</t>
    <phoneticPr fontId="1"/>
  </si>
  <si>
    <t>5</t>
    <phoneticPr fontId="1"/>
  </si>
  <si>
    <t>1:01.77</t>
    <phoneticPr fontId="1"/>
  </si>
  <si>
    <t>DNS</t>
    <phoneticPr fontId="1"/>
  </si>
  <si>
    <t>53.12</t>
    <phoneticPr fontId="1"/>
  </si>
  <si>
    <t>3</t>
    <phoneticPr fontId="1"/>
  </si>
  <si>
    <t>12.56</t>
    <phoneticPr fontId="1"/>
  </si>
  <si>
    <t>12.53</t>
    <phoneticPr fontId="1"/>
  </si>
  <si>
    <t>12.26</t>
    <phoneticPr fontId="1"/>
  </si>
  <si>
    <t>56.56</t>
    <phoneticPr fontId="1"/>
  </si>
  <si>
    <t>53.36</t>
    <phoneticPr fontId="1"/>
  </si>
  <si>
    <t>11:10</t>
    <phoneticPr fontId="1"/>
  </si>
  <si>
    <t>52.93</t>
    <phoneticPr fontId="1"/>
  </si>
  <si>
    <t>-1.2</t>
    <phoneticPr fontId="1"/>
  </si>
  <si>
    <t>12.19</t>
    <phoneticPr fontId="1"/>
  </si>
  <si>
    <t>+0.6</t>
    <phoneticPr fontId="1"/>
  </si>
  <si>
    <t>10.58</t>
    <phoneticPr fontId="1"/>
  </si>
  <si>
    <t>-2.3</t>
    <phoneticPr fontId="1"/>
  </si>
  <si>
    <t>10.62</t>
    <phoneticPr fontId="1"/>
  </si>
  <si>
    <t>7.68</t>
    <phoneticPr fontId="1"/>
  </si>
  <si>
    <t>+1.8</t>
    <phoneticPr fontId="1"/>
  </si>
  <si>
    <t>57.94</t>
    <phoneticPr fontId="1"/>
  </si>
  <si>
    <t>2</t>
    <phoneticPr fontId="1"/>
  </si>
  <si>
    <t>8</t>
    <phoneticPr fontId="1"/>
  </si>
  <si>
    <t>10.90</t>
    <phoneticPr fontId="1"/>
  </si>
  <si>
    <t>16:05</t>
    <phoneticPr fontId="1"/>
  </si>
  <si>
    <t>1.94</t>
    <phoneticPr fontId="1"/>
  </si>
  <si>
    <t>4:29.94</t>
    <phoneticPr fontId="1"/>
  </si>
  <si>
    <t>+0.8</t>
    <phoneticPr fontId="1"/>
  </si>
  <si>
    <t>51.67</t>
    <phoneticPr fontId="1"/>
  </si>
  <si>
    <t>7</t>
    <phoneticPr fontId="1"/>
  </si>
  <si>
    <t>53.13</t>
    <phoneticPr fontId="1"/>
  </si>
  <si>
    <t>3</t>
    <phoneticPr fontId="1"/>
  </si>
  <si>
    <t>4</t>
    <phoneticPr fontId="1"/>
  </si>
  <si>
    <t>53.14</t>
    <phoneticPr fontId="1"/>
  </si>
  <si>
    <t>5</t>
    <phoneticPr fontId="1"/>
  </si>
  <si>
    <t>2:13.56</t>
    <phoneticPr fontId="1"/>
  </si>
  <si>
    <t>2:18.29</t>
    <phoneticPr fontId="1"/>
  </si>
  <si>
    <t>6</t>
    <phoneticPr fontId="1"/>
  </si>
  <si>
    <t>2:15.30</t>
    <phoneticPr fontId="1"/>
  </si>
  <si>
    <t>5.97</t>
    <phoneticPr fontId="1"/>
  </si>
  <si>
    <t>-0.1</t>
    <phoneticPr fontId="1"/>
  </si>
  <si>
    <t>5.55</t>
    <phoneticPr fontId="1"/>
  </si>
  <si>
    <t>+0.5</t>
    <phoneticPr fontId="1"/>
  </si>
  <si>
    <t>5.62</t>
    <phoneticPr fontId="1"/>
  </si>
  <si>
    <t>-0.7</t>
    <phoneticPr fontId="1"/>
  </si>
  <si>
    <t>東　祐希(3)</t>
  </si>
  <si>
    <t>16:50</t>
    <phoneticPr fontId="1"/>
  </si>
  <si>
    <t>35.05</t>
    <phoneticPr fontId="1"/>
  </si>
  <si>
    <t>15.84</t>
    <phoneticPr fontId="1"/>
  </si>
  <si>
    <t>15.12</t>
    <phoneticPr fontId="1"/>
  </si>
  <si>
    <t>14.92</t>
    <phoneticPr fontId="1"/>
  </si>
  <si>
    <t>14.89</t>
    <phoneticPr fontId="1"/>
  </si>
  <si>
    <t>13.30</t>
    <phoneticPr fontId="1"/>
  </si>
  <si>
    <t>16:30</t>
    <phoneticPr fontId="1"/>
  </si>
  <si>
    <t>1:59.55</t>
    <phoneticPr fontId="1"/>
  </si>
  <si>
    <t>53.27</t>
    <phoneticPr fontId="1"/>
  </si>
  <si>
    <t>46.20</t>
    <phoneticPr fontId="1"/>
  </si>
  <si>
    <t>+2.8</t>
    <phoneticPr fontId="1"/>
  </si>
  <si>
    <t>27.70</t>
    <phoneticPr fontId="1"/>
  </si>
  <si>
    <t>+1.8</t>
    <phoneticPr fontId="1"/>
  </si>
  <si>
    <t>16.53</t>
    <phoneticPr fontId="1"/>
  </si>
  <si>
    <t>6.02</t>
    <phoneticPr fontId="1"/>
  </si>
  <si>
    <t>+3.5</t>
    <phoneticPr fontId="1"/>
  </si>
  <si>
    <t>公認（5.94,+2.0)</t>
    <rPh sb="0" eb="2">
      <t>コウニン</t>
    </rPh>
    <phoneticPr fontId="1"/>
  </si>
  <si>
    <t>16</t>
    <phoneticPr fontId="1"/>
  </si>
  <si>
    <t>14:55.29</t>
    <phoneticPr fontId="1"/>
  </si>
  <si>
    <t>8</t>
    <phoneticPr fontId="1"/>
  </si>
  <si>
    <t>14:40.14</t>
    <phoneticPr fontId="1"/>
  </si>
  <si>
    <t>+1.4</t>
    <phoneticPr fontId="1"/>
  </si>
  <si>
    <t>2</t>
    <phoneticPr fontId="1"/>
  </si>
  <si>
    <t>25.13</t>
    <phoneticPr fontId="1"/>
  </si>
  <si>
    <t>24.67</t>
    <phoneticPr fontId="1"/>
  </si>
  <si>
    <t>+2.7</t>
    <phoneticPr fontId="1"/>
  </si>
  <si>
    <t>4</t>
    <phoneticPr fontId="1"/>
  </si>
  <si>
    <t>+1.6</t>
    <phoneticPr fontId="1"/>
  </si>
  <si>
    <t>25.04</t>
    <phoneticPr fontId="1"/>
  </si>
  <si>
    <t>+2.3</t>
    <phoneticPr fontId="1"/>
  </si>
  <si>
    <t>2</t>
    <phoneticPr fontId="1"/>
  </si>
  <si>
    <t>21.43</t>
    <phoneticPr fontId="1"/>
  </si>
  <si>
    <t>13:10</t>
    <phoneticPr fontId="1"/>
  </si>
  <si>
    <t>21.74</t>
    <phoneticPr fontId="1"/>
  </si>
  <si>
    <t>5</t>
    <phoneticPr fontId="1"/>
  </si>
  <si>
    <t>5.70</t>
    <phoneticPr fontId="1"/>
  </si>
  <si>
    <t>5.08</t>
    <phoneticPr fontId="1"/>
  </si>
  <si>
    <t>+2.1</t>
    <phoneticPr fontId="1"/>
  </si>
  <si>
    <t>3</t>
    <phoneticPr fontId="1"/>
  </si>
  <si>
    <t>21.53</t>
    <phoneticPr fontId="1"/>
  </si>
  <si>
    <t>+1.0</t>
    <phoneticPr fontId="1"/>
  </si>
  <si>
    <t>11</t>
    <phoneticPr fontId="1"/>
  </si>
  <si>
    <t>9:21.06</t>
    <phoneticPr fontId="1"/>
  </si>
  <si>
    <t>-1.7</t>
    <phoneticPr fontId="1"/>
  </si>
  <si>
    <t>24.81</t>
    <phoneticPr fontId="1"/>
  </si>
  <si>
    <t>8</t>
    <phoneticPr fontId="1"/>
  </si>
  <si>
    <t>25.88</t>
    <phoneticPr fontId="1"/>
  </si>
  <si>
    <t>+0.1</t>
    <phoneticPr fontId="1"/>
  </si>
  <si>
    <t>21.71</t>
    <phoneticPr fontId="1"/>
  </si>
  <si>
    <t>43.66</t>
    <phoneticPr fontId="1"/>
  </si>
  <si>
    <t>津川　瑠衣 (1)</t>
  </si>
  <si>
    <t>9:51.77</t>
    <phoneticPr fontId="1"/>
  </si>
  <si>
    <t>16</t>
    <phoneticPr fontId="1"/>
  </si>
  <si>
    <t>42.05</t>
    <phoneticPr fontId="1"/>
  </si>
  <si>
    <t>37.28</t>
    <phoneticPr fontId="1"/>
  </si>
  <si>
    <t>3:48.28</t>
    <phoneticPr fontId="1"/>
  </si>
  <si>
    <t>11:55</t>
    <phoneticPr fontId="1"/>
  </si>
  <si>
    <t>3:47.77</t>
    <phoneticPr fontId="1"/>
  </si>
  <si>
    <t>阿部　寛太 (2)</t>
  </si>
  <si>
    <t>井戸　貴裕 (3)</t>
  </si>
  <si>
    <t>石渡　楓寿 (1)</t>
  </si>
  <si>
    <t>洪　　成柱 (3)</t>
  </si>
  <si>
    <t>中口　　匠 (3)</t>
  </si>
  <si>
    <t>石田　　耀 (2)</t>
  </si>
  <si>
    <t>3:13.59</t>
    <phoneticPr fontId="1"/>
  </si>
  <si>
    <t>12:25</t>
    <phoneticPr fontId="1"/>
  </si>
  <si>
    <t>3:18.02</t>
    <phoneticPr fontId="1"/>
  </si>
  <si>
    <t>2:33.99</t>
    <phoneticPr fontId="1"/>
  </si>
  <si>
    <t>2:24.83</t>
    <phoneticPr fontId="1"/>
  </si>
  <si>
    <t>5.57/+2.1</t>
    <phoneticPr fontId="1"/>
  </si>
  <si>
    <t>5298(公認記録)</t>
    <rPh sb="5" eb="7">
      <t>コウニン</t>
    </rPh>
    <rPh sb="7" eb="9">
      <t>キロク</t>
    </rPh>
    <phoneticPr fontId="1"/>
  </si>
  <si>
    <t>得点参考記録</t>
    <rPh sb="0" eb="2">
      <t>トクテン</t>
    </rPh>
    <rPh sb="2" eb="4">
      <t>サンコウ</t>
    </rPh>
    <rPh sb="4" eb="6">
      <t>キロク</t>
    </rPh>
    <phoneticPr fontId="1"/>
  </si>
  <si>
    <t>+0.2</t>
    <phoneticPr fontId="1"/>
  </si>
  <si>
    <t>14.90</t>
    <phoneticPr fontId="1"/>
  </si>
  <si>
    <t>-0.9</t>
    <phoneticPr fontId="1"/>
  </si>
  <si>
    <t>14.32</t>
    <phoneticPr fontId="1"/>
  </si>
  <si>
    <t>1</t>
    <phoneticPr fontId="1"/>
  </si>
  <si>
    <t>+1.0</t>
    <phoneticPr fontId="1"/>
  </si>
  <si>
    <t>14.37</t>
    <phoneticPr fontId="1"/>
  </si>
  <si>
    <t>3</t>
    <phoneticPr fontId="1"/>
  </si>
  <si>
    <t>-1.5</t>
    <phoneticPr fontId="1"/>
  </si>
  <si>
    <t>3</t>
    <phoneticPr fontId="1"/>
  </si>
  <si>
    <t>14.92</t>
    <phoneticPr fontId="1"/>
  </si>
  <si>
    <t>-1.8</t>
    <phoneticPr fontId="1"/>
  </si>
  <si>
    <t>14.76</t>
    <phoneticPr fontId="1"/>
  </si>
  <si>
    <t>2</t>
    <phoneticPr fontId="1"/>
  </si>
  <si>
    <t>15.04</t>
    <phoneticPr fontId="1"/>
  </si>
  <si>
    <t>13:30</t>
    <phoneticPr fontId="1"/>
  </si>
  <si>
    <t>3:45.84</t>
    <phoneticPr fontId="1"/>
  </si>
  <si>
    <t>14:40</t>
    <phoneticPr fontId="1"/>
  </si>
  <si>
    <t>3:45.48</t>
    <phoneticPr fontId="1"/>
  </si>
  <si>
    <t>3:10.38</t>
    <phoneticPr fontId="1"/>
  </si>
  <si>
    <t>16:45</t>
    <phoneticPr fontId="1"/>
  </si>
  <si>
    <t>4</t>
    <phoneticPr fontId="1"/>
  </si>
  <si>
    <t>-1.1</t>
    <phoneticPr fontId="1"/>
  </si>
  <si>
    <t>14.21</t>
    <phoneticPr fontId="1"/>
  </si>
  <si>
    <t>42.45</t>
    <phoneticPr fontId="1"/>
  </si>
  <si>
    <t>14.46</t>
    <phoneticPr fontId="1"/>
  </si>
  <si>
    <t>15:30</t>
    <phoneticPr fontId="1"/>
  </si>
  <si>
    <t>14.52</t>
    <phoneticPr fontId="1"/>
  </si>
  <si>
    <t>-0.7</t>
    <phoneticPr fontId="1"/>
  </si>
  <si>
    <t>3:45.87</t>
    <phoneticPr fontId="1"/>
  </si>
  <si>
    <t>3:57.55</t>
    <phoneticPr fontId="1"/>
  </si>
  <si>
    <t>3:11.16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</si>
</sst>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.00_ "/>
    <numFmt numFmtId="178" formatCode="0.00_);[Red]\(0.00\)"/>
  </numFmts>
  <fonts count="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4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20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0" fillId="0" borderId="0" xfId="0" quotePrefix="1" applyNumberForma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4" fillId="0" borderId="0" xfId="0" quotePrefix="1" applyNumberFormat="1" applyFon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49" fontId="0" fillId="2" borderId="0" xfId="0" applyNumberFormat="1" applyFill="1">
      <alignment vertical="center"/>
    </xf>
    <xf numFmtId="176" fontId="0" fillId="2" borderId="0" xfId="0" applyNumberFormat="1" applyFill="1">
      <alignment vertical="center"/>
    </xf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0" xfId="0" applyNumberFormat="1" applyFill="1">
      <alignment vertical="center"/>
    </xf>
    <xf numFmtId="178" fontId="0" fillId="2" borderId="0" xfId="0" applyNumberFormat="1" applyFill="1">
      <alignment vertical="center"/>
    </xf>
    <xf numFmtId="20" fontId="0" fillId="2" borderId="0" xfId="0" applyNumberFormat="1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20" fontId="0" fillId="0" borderId="0" xfId="0" applyNumberFormat="1" applyAlignment="1">
      <alignment horizontal="left" vertical="center"/>
    </xf>
    <xf numFmtId="0" fontId="0" fillId="0" borderId="0" xfId="0" quotePrefix="1">
      <alignment vertical="center"/>
    </xf>
    <xf numFmtId="0" fontId="0" fillId="2" borderId="0" xfId="0" quotePrefix="1" applyFill="1" applyAlignment="1">
      <alignment horizontal="right" vertical="center"/>
    </xf>
    <xf numFmtId="49" fontId="0" fillId="2" borderId="0" xfId="0" applyNumberFormat="1" applyFill="1" applyAlignment="1">
      <alignment horizontal="left" vertical="center"/>
    </xf>
    <xf numFmtId="20" fontId="0" fillId="0" borderId="0" xfId="0" applyNumberFormat="1">
      <alignment vertical="center"/>
    </xf>
    <xf numFmtId="0" fontId="0" fillId="2" borderId="0" xfId="0" applyFont="1" applyFill="1">
      <alignment vertical="center"/>
    </xf>
    <xf numFmtId="0" fontId="4" fillId="2" borderId="0" xfId="0" applyFont="1" applyFill="1">
      <alignment vertical="center"/>
    </xf>
    <xf numFmtId="47" fontId="0" fillId="2" borderId="0" xfId="0" quotePrefix="1" applyNumberForma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38101</xdr:rowOff>
    </xdr:from>
    <xdr:to>
      <xdr:col>0</xdr:col>
      <xdr:colOff>424212</xdr:colOff>
      <xdr:row>1</xdr:row>
      <xdr:rowOff>180976</xdr:rowOff>
    </xdr:to>
    <xdr:pic>
      <xdr:nvPicPr>
        <xdr:cNvPr id="2" name="図 1" descr="http://gold.jaic.org/jaic/member/yamagata/kyougi/2017/70IH/m-thk-i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38101"/>
          <a:ext cx="357536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9525</xdr:rowOff>
    </xdr:from>
    <xdr:to>
      <xdr:col>1</xdr:col>
      <xdr:colOff>2859</xdr:colOff>
      <xdr:row>1</xdr:row>
      <xdr:rowOff>180975</xdr:rowOff>
    </xdr:to>
    <xdr:pic>
      <xdr:nvPicPr>
        <xdr:cNvPr id="2" name="図 1" descr="http://gold.jaic.org/jaic/member/yamagata/kyougi/2017/70IH/m-thk-i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9525"/>
          <a:ext cx="385763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28575</xdr:rowOff>
    </xdr:from>
    <xdr:to>
      <xdr:col>1</xdr:col>
      <xdr:colOff>953</xdr:colOff>
      <xdr:row>1</xdr:row>
      <xdr:rowOff>200025</xdr:rowOff>
    </xdr:to>
    <xdr:pic>
      <xdr:nvPicPr>
        <xdr:cNvPr id="2" name="図 1" descr="http://gold.jaic.org/jaic/member/yamagata/kyougi/2017/70IH/m-thk-i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8575"/>
          <a:ext cx="385763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66675</xdr:rowOff>
    </xdr:from>
    <xdr:to>
      <xdr:col>0</xdr:col>
      <xdr:colOff>395869</xdr:colOff>
      <xdr:row>1</xdr:row>
      <xdr:rowOff>190500</xdr:rowOff>
    </xdr:to>
    <xdr:pic>
      <xdr:nvPicPr>
        <xdr:cNvPr id="2" name="図 1" descr="http://gold.jaic.org/jaic/member/yamagata/kyougi/2017/70IH/m-thk-i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66675"/>
          <a:ext cx="338718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G50" sqref="G50:H50"/>
    </sheetView>
  </sheetViews>
  <sheetFormatPr defaultRowHeight="13.2" x14ac:dyDescent="0.2"/>
  <cols>
    <col min="1" max="1" width="6.21875" customWidth="1"/>
    <col min="2" max="2" width="16.109375" style="12" bestFit="1" customWidth="1"/>
    <col min="3" max="3" width="7.44140625" style="6" bestFit="1" customWidth="1"/>
    <col min="4" max="4" width="3.44140625" style="6" bestFit="1" customWidth="1"/>
    <col min="5" max="5" width="4.44140625" bestFit="1" customWidth="1"/>
    <col min="7" max="7" width="4.44140625" bestFit="1" customWidth="1"/>
    <col min="8" max="8" width="21.6640625" bestFit="1" customWidth="1"/>
    <col min="9" max="9" width="13.88671875" bestFit="1" customWidth="1"/>
    <col min="10" max="10" width="5.44140625" bestFit="1" customWidth="1"/>
    <col min="11" max="11" width="9" style="6"/>
    <col min="12" max="12" width="5.44140625" style="1" bestFit="1" customWidth="1"/>
    <col min="13" max="13" width="10.44140625" style="1" customWidth="1"/>
    <col min="14" max="14" width="5.44140625" style="1" bestFit="1" customWidth="1"/>
    <col min="15" max="15" width="11.6640625" style="1" bestFit="1" customWidth="1"/>
  </cols>
  <sheetData>
    <row r="1" spans="1:15" ht="16.2" x14ac:dyDescent="0.2">
      <c r="B1" s="9" t="s">
        <v>242</v>
      </c>
    </row>
    <row r="2" spans="1:15" ht="16.2" x14ac:dyDescent="0.2">
      <c r="B2" s="10" t="s">
        <v>241</v>
      </c>
    </row>
    <row r="3" spans="1:15" ht="11.25" customHeight="1" x14ac:dyDescent="0.2">
      <c r="C3" s="10"/>
    </row>
    <row r="4" spans="1:15" x14ac:dyDescent="0.2">
      <c r="B4" s="12" t="s">
        <v>183</v>
      </c>
      <c r="C4" s="4" t="s">
        <v>0</v>
      </c>
      <c r="D4" s="6" t="s">
        <v>186</v>
      </c>
      <c r="E4" s="1" t="s">
        <v>128</v>
      </c>
      <c r="F4" s="1" t="s">
        <v>146</v>
      </c>
      <c r="G4" s="1" t="s">
        <v>1</v>
      </c>
      <c r="H4" s="1" t="s">
        <v>2</v>
      </c>
      <c r="I4" s="1" t="s">
        <v>3</v>
      </c>
      <c r="J4" s="1" t="s">
        <v>4</v>
      </c>
      <c r="K4" s="4" t="s">
        <v>5</v>
      </c>
      <c r="L4" s="1" t="s">
        <v>216</v>
      </c>
      <c r="M4" s="1" t="s">
        <v>217</v>
      </c>
      <c r="N4" s="1" t="s">
        <v>218</v>
      </c>
      <c r="O4" s="1" t="s">
        <v>219</v>
      </c>
    </row>
    <row r="5" spans="1:15" x14ac:dyDescent="0.2">
      <c r="A5" t="s">
        <v>130</v>
      </c>
      <c r="B5" s="12" t="s">
        <v>243</v>
      </c>
      <c r="C5" s="6" t="s">
        <v>184</v>
      </c>
      <c r="D5" s="7">
        <v>4</v>
      </c>
      <c r="E5" s="2">
        <v>4</v>
      </c>
      <c r="F5" s="8">
        <v>10.7</v>
      </c>
      <c r="G5" s="2">
        <v>541</v>
      </c>
      <c r="H5" s="1" t="s">
        <v>192</v>
      </c>
      <c r="I5" s="1" t="s">
        <v>6</v>
      </c>
      <c r="J5" s="3">
        <v>42946</v>
      </c>
      <c r="K5" s="4" t="s">
        <v>32</v>
      </c>
      <c r="L5" s="18" t="s">
        <v>287</v>
      </c>
      <c r="M5" s="18" t="s">
        <v>288</v>
      </c>
      <c r="N5" s="18" t="s">
        <v>289</v>
      </c>
    </row>
    <row r="6" spans="1:15" x14ac:dyDescent="0.2">
      <c r="A6" t="s">
        <v>130</v>
      </c>
      <c r="B6" s="12" t="s">
        <v>243</v>
      </c>
      <c r="C6" s="6" t="s">
        <v>184</v>
      </c>
      <c r="D6" s="7">
        <v>5</v>
      </c>
      <c r="E6" s="2">
        <v>2</v>
      </c>
      <c r="F6" s="8">
        <v>10.53</v>
      </c>
      <c r="G6" s="2">
        <v>557</v>
      </c>
      <c r="H6" s="1" t="s">
        <v>193</v>
      </c>
      <c r="I6" s="1" t="s">
        <v>7</v>
      </c>
      <c r="J6" s="3">
        <v>42946</v>
      </c>
      <c r="K6" s="4" t="s">
        <v>32</v>
      </c>
      <c r="L6" s="18" t="s">
        <v>293</v>
      </c>
      <c r="M6" s="18" t="s">
        <v>292</v>
      </c>
      <c r="N6" s="18" t="s">
        <v>291</v>
      </c>
      <c r="O6" s="1" t="s">
        <v>261</v>
      </c>
    </row>
    <row r="7" spans="1:15" x14ac:dyDescent="0.2">
      <c r="A7" t="s">
        <v>130</v>
      </c>
      <c r="B7" s="12" t="s">
        <v>243</v>
      </c>
      <c r="C7" s="6" t="s">
        <v>184</v>
      </c>
      <c r="D7" s="7">
        <v>5</v>
      </c>
      <c r="E7" s="2">
        <v>4</v>
      </c>
      <c r="F7" s="8">
        <v>10.65</v>
      </c>
      <c r="G7" s="2">
        <v>574</v>
      </c>
      <c r="H7" s="1" t="s">
        <v>8</v>
      </c>
      <c r="I7" s="1" t="s">
        <v>9</v>
      </c>
      <c r="J7" s="3">
        <v>42946</v>
      </c>
      <c r="K7" s="4" t="s">
        <v>32</v>
      </c>
      <c r="L7" s="18" t="s">
        <v>283</v>
      </c>
      <c r="M7" s="18" t="s">
        <v>290</v>
      </c>
      <c r="N7" s="18" t="s">
        <v>291</v>
      </c>
      <c r="O7" s="1" t="s">
        <v>261</v>
      </c>
    </row>
    <row r="8" spans="1:15" x14ac:dyDescent="0.2">
      <c r="A8" t="s">
        <v>130</v>
      </c>
      <c r="B8" s="12" t="s">
        <v>294</v>
      </c>
      <c r="C8" s="6" t="s">
        <v>255</v>
      </c>
      <c r="D8" s="7">
        <v>1</v>
      </c>
      <c r="E8" s="2">
        <v>4</v>
      </c>
      <c r="F8" s="8"/>
      <c r="G8" s="2">
        <v>557</v>
      </c>
      <c r="H8" s="1" t="s">
        <v>193</v>
      </c>
      <c r="I8" s="1" t="s">
        <v>7</v>
      </c>
      <c r="J8" s="3">
        <v>42946</v>
      </c>
      <c r="K8" s="4" t="s">
        <v>296</v>
      </c>
      <c r="L8" s="18" t="s">
        <v>307</v>
      </c>
      <c r="M8" s="18" t="s">
        <v>318</v>
      </c>
      <c r="N8" s="18" t="s">
        <v>317</v>
      </c>
      <c r="O8" s="1" t="s">
        <v>300</v>
      </c>
    </row>
    <row r="9" spans="1:15" x14ac:dyDescent="0.2">
      <c r="A9" t="s">
        <v>130</v>
      </c>
      <c r="B9" s="12" t="s">
        <v>294</v>
      </c>
      <c r="C9" s="6" t="s">
        <v>255</v>
      </c>
      <c r="D9" s="7">
        <v>2</v>
      </c>
      <c r="E9" s="2">
        <v>4</v>
      </c>
      <c r="F9" s="8"/>
      <c r="G9" s="2">
        <v>574</v>
      </c>
      <c r="H9" s="1" t="s">
        <v>8</v>
      </c>
      <c r="I9" s="1" t="s">
        <v>9</v>
      </c>
      <c r="J9" s="3">
        <v>42946</v>
      </c>
      <c r="K9" s="4" t="s">
        <v>296</v>
      </c>
      <c r="L9" s="18" t="s">
        <v>283</v>
      </c>
      <c r="M9" s="18" t="s">
        <v>320</v>
      </c>
      <c r="N9" s="18" t="s">
        <v>319</v>
      </c>
      <c r="O9" s="1" t="s">
        <v>300</v>
      </c>
    </row>
    <row r="10" spans="1:15" x14ac:dyDescent="0.2">
      <c r="A10" s="22" t="s">
        <v>130</v>
      </c>
      <c r="B10" s="29" t="s">
        <v>294</v>
      </c>
      <c r="C10" s="23" t="s">
        <v>301</v>
      </c>
      <c r="D10" s="24"/>
      <c r="E10" s="30">
        <v>3</v>
      </c>
      <c r="F10" s="31"/>
      <c r="G10" s="30">
        <v>557</v>
      </c>
      <c r="H10" s="25" t="s">
        <v>193</v>
      </c>
      <c r="I10" s="25" t="s">
        <v>7</v>
      </c>
      <c r="J10" s="26">
        <v>42946</v>
      </c>
      <c r="K10" s="27" t="s">
        <v>295</v>
      </c>
      <c r="L10" s="28" t="s">
        <v>325</v>
      </c>
      <c r="M10" s="28" t="s">
        <v>326</v>
      </c>
      <c r="N10" s="28" t="s">
        <v>298</v>
      </c>
      <c r="O10" s="25"/>
    </row>
    <row r="11" spans="1:15" x14ac:dyDescent="0.2">
      <c r="A11" s="22" t="s">
        <v>130</v>
      </c>
      <c r="B11" s="29" t="s">
        <v>294</v>
      </c>
      <c r="C11" s="23" t="s">
        <v>301</v>
      </c>
      <c r="D11" s="24"/>
      <c r="E11" s="30">
        <v>4</v>
      </c>
      <c r="F11" s="31"/>
      <c r="G11" s="30">
        <v>574</v>
      </c>
      <c r="H11" s="25" t="s">
        <v>8</v>
      </c>
      <c r="I11" s="25" t="s">
        <v>9</v>
      </c>
      <c r="J11" s="26">
        <v>42946</v>
      </c>
      <c r="K11" s="27" t="s">
        <v>295</v>
      </c>
      <c r="L11" s="28" t="s">
        <v>324</v>
      </c>
      <c r="M11" s="28" t="s">
        <v>318</v>
      </c>
      <c r="N11" s="28" t="s">
        <v>298</v>
      </c>
      <c r="O11" s="25"/>
    </row>
    <row r="12" spans="1:15" x14ac:dyDescent="0.2">
      <c r="A12" t="s">
        <v>130</v>
      </c>
      <c r="B12" s="12" t="s">
        <v>244</v>
      </c>
      <c r="C12" s="6" t="s">
        <v>184</v>
      </c>
      <c r="D12" s="7">
        <v>1</v>
      </c>
      <c r="E12" s="2">
        <v>3</v>
      </c>
      <c r="F12" s="8">
        <v>21.34</v>
      </c>
      <c r="G12" s="2">
        <v>589</v>
      </c>
      <c r="H12" s="1" t="s">
        <v>194</v>
      </c>
      <c r="I12" s="1" t="s">
        <v>10</v>
      </c>
      <c r="J12" s="3">
        <v>42948</v>
      </c>
      <c r="K12" s="4" t="s">
        <v>32</v>
      </c>
      <c r="L12" s="18" t="s">
        <v>380</v>
      </c>
      <c r="M12" s="18" t="s">
        <v>381</v>
      </c>
      <c r="N12" s="18" t="s">
        <v>379</v>
      </c>
      <c r="O12" s="1" t="s">
        <v>261</v>
      </c>
    </row>
    <row r="13" spans="1:15" x14ac:dyDescent="0.2">
      <c r="A13" t="s">
        <v>130</v>
      </c>
      <c r="B13" s="12" t="s">
        <v>244</v>
      </c>
      <c r="C13" s="6" t="s">
        <v>255</v>
      </c>
      <c r="D13" s="7">
        <v>3</v>
      </c>
      <c r="E13" s="2">
        <v>9</v>
      </c>
      <c r="F13" s="8"/>
      <c r="G13" s="2">
        <v>589</v>
      </c>
      <c r="H13" s="1" t="s">
        <v>194</v>
      </c>
      <c r="I13" s="1" t="s">
        <v>10</v>
      </c>
      <c r="J13" s="3">
        <v>42948</v>
      </c>
      <c r="K13" s="4" t="s">
        <v>382</v>
      </c>
      <c r="L13" s="18" t="s">
        <v>384</v>
      </c>
      <c r="M13" s="18" t="s">
        <v>398</v>
      </c>
      <c r="N13" s="18" t="s">
        <v>397</v>
      </c>
    </row>
    <row r="14" spans="1:15" x14ac:dyDescent="0.2">
      <c r="A14" t="s">
        <v>130</v>
      </c>
      <c r="B14" s="12" t="s">
        <v>244</v>
      </c>
      <c r="C14" s="6" t="s">
        <v>184</v>
      </c>
      <c r="D14" s="7">
        <v>3</v>
      </c>
      <c r="E14" s="2">
        <v>6</v>
      </c>
      <c r="F14" s="8">
        <v>21.63</v>
      </c>
      <c r="G14" s="2">
        <v>541</v>
      </c>
      <c r="H14" s="1" t="s">
        <v>192</v>
      </c>
      <c r="I14" s="1" t="s">
        <v>6</v>
      </c>
      <c r="J14" s="3">
        <v>42948</v>
      </c>
      <c r="K14" s="4" t="s">
        <v>32</v>
      </c>
      <c r="L14" s="18" t="s">
        <v>384</v>
      </c>
      <c r="M14" s="18" t="s">
        <v>383</v>
      </c>
      <c r="N14" s="18" t="s">
        <v>371</v>
      </c>
    </row>
    <row r="15" spans="1:15" x14ac:dyDescent="0.2">
      <c r="A15" t="s">
        <v>130</v>
      </c>
      <c r="B15" s="12" t="s">
        <v>244</v>
      </c>
      <c r="C15" s="6" t="s">
        <v>184</v>
      </c>
      <c r="D15" s="7">
        <v>8</v>
      </c>
      <c r="E15" s="2">
        <v>8</v>
      </c>
      <c r="F15" s="8">
        <v>21.4</v>
      </c>
      <c r="G15" s="2">
        <v>543</v>
      </c>
      <c r="H15" s="1" t="s">
        <v>195</v>
      </c>
      <c r="I15" s="1" t="s">
        <v>11</v>
      </c>
      <c r="J15" s="3">
        <v>42948</v>
      </c>
      <c r="K15" s="4" t="s">
        <v>32</v>
      </c>
      <c r="L15" s="18" t="s">
        <v>388</v>
      </c>
      <c r="M15" s="18" t="s">
        <v>389</v>
      </c>
      <c r="N15" s="18" t="s">
        <v>390</v>
      </c>
    </row>
    <row r="16" spans="1:15" x14ac:dyDescent="0.2">
      <c r="A16" t="s">
        <v>130</v>
      </c>
      <c r="B16" s="12" t="s">
        <v>245</v>
      </c>
      <c r="C16" s="6" t="s">
        <v>184</v>
      </c>
      <c r="D16" s="7">
        <v>3</v>
      </c>
      <c r="E16" s="2">
        <v>1</v>
      </c>
      <c r="F16" s="8">
        <v>47.87</v>
      </c>
      <c r="G16" s="2">
        <v>573</v>
      </c>
      <c r="H16" s="1" t="s">
        <v>196</v>
      </c>
      <c r="I16" s="1" t="s">
        <v>9</v>
      </c>
      <c r="J16" s="3">
        <v>42945</v>
      </c>
      <c r="K16" s="4" t="s">
        <v>34</v>
      </c>
      <c r="L16" s="18">
        <v>3</v>
      </c>
      <c r="M16" s="17">
        <v>48.43</v>
      </c>
      <c r="N16" s="18"/>
      <c r="O16" s="1" t="s">
        <v>261</v>
      </c>
    </row>
    <row r="17" spans="1:15" x14ac:dyDescent="0.2">
      <c r="A17" t="s">
        <v>130</v>
      </c>
      <c r="B17" s="12" t="s">
        <v>245</v>
      </c>
      <c r="C17" s="6" t="s">
        <v>255</v>
      </c>
      <c r="D17" s="7">
        <v>1</v>
      </c>
      <c r="E17" s="2">
        <v>3</v>
      </c>
      <c r="F17" s="8"/>
      <c r="G17" s="2">
        <v>573</v>
      </c>
      <c r="H17" s="1" t="s">
        <v>196</v>
      </c>
      <c r="I17" s="1" t="s">
        <v>9</v>
      </c>
      <c r="J17" s="3">
        <v>42945</v>
      </c>
      <c r="K17" s="4" t="s">
        <v>256</v>
      </c>
      <c r="L17" s="18">
        <v>4</v>
      </c>
      <c r="M17" s="17">
        <v>48.05</v>
      </c>
      <c r="N17" s="18"/>
    </row>
    <row r="18" spans="1:15" x14ac:dyDescent="0.2">
      <c r="A18" t="s">
        <v>130</v>
      </c>
      <c r="B18" s="12" t="s">
        <v>246</v>
      </c>
      <c r="C18" s="6" t="s">
        <v>184</v>
      </c>
      <c r="D18" s="7">
        <v>7</v>
      </c>
      <c r="E18" s="2">
        <v>7</v>
      </c>
      <c r="F18" s="8" t="s">
        <v>86</v>
      </c>
      <c r="G18" s="2">
        <v>565</v>
      </c>
      <c r="H18" s="1" t="s">
        <v>197</v>
      </c>
      <c r="I18" s="1" t="s">
        <v>12</v>
      </c>
      <c r="J18" s="3">
        <v>42947</v>
      </c>
      <c r="K18" s="4" t="s">
        <v>35</v>
      </c>
      <c r="L18" s="18" t="s">
        <v>332</v>
      </c>
      <c r="M18" s="18" t="s">
        <v>357</v>
      </c>
      <c r="N18" s="18"/>
    </row>
    <row r="19" spans="1:15" x14ac:dyDescent="0.2">
      <c r="A19" t="s">
        <v>130</v>
      </c>
      <c r="B19" s="12" t="s">
        <v>247</v>
      </c>
      <c r="C19" s="6" t="s">
        <v>184</v>
      </c>
      <c r="D19" s="7">
        <v>2</v>
      </c>
      <c r="E19" s="2">
        <v>12</v>
      </c>
      <c r="F19" s="8" t="s">
        <v>264</v>
      </c>
      <c r="G19" s="2">
        <v>567</v>
      </c>
      <c r="H19" s="1" t="s">
        <v>198</v>
      </c>
      <c r="I19" s="1" t="s">
        <v>13</v>
      </c>
      <c r="J19" s="3">
        <v>42945</v>
      </c>
      <c r="K19" s="4" t="s">
        <v>36</v>
      </c>
      <c r="L19" s="18">
        <v>13</v>
      </c>
      <c r="M19" s="18" t="s">
        <v>265</v>
      </c>
      <c r="N19" s="18"/>
    </row>
    <row r="20" spans="1:15" x14ac:dyDescent="0.2">
      <c r="A20" t="s">
        <v>130</v>
      </c>
      <c r="B20" s="12" t="s">
        <v>248</v>
      </c>
      <c r="C20" s="6" t="s">
        <v>184</v>
      </c>
      <c r="D20" s="7">
        <v>2</v>
      </c>
      <c r="E20" s="2">
        <v>10</v>
      </c>
      <c r="F20" s="8" t="s">
        <v>87</v>
      </c>
      <c r="G20" s="2">
        <v>566</v>
      </c>
      <c r="H20" s="1" t="s">
        <v>199</v>
      </c>
      <c r="I20" s="1" t="s">
        <v>13</v>
      </c>
      <c r="J20" s="3">
        <v>42947</v>
      </c>
      <c r="K20" s="4" t="s">
        <v>37</v>
      </c>
      <c r="L20" s="18" t="s">
        <v>367</v>
      </c>
      <c r="M20" s="18" t="s">
        <v>368</v>
      </c>
      <c r="N20" s="18"/>
    </row>
    <row r="21" spans="1:15" x14ac:dyDescent="0.2">
      <c r="A21" t="s">
        <v>130</v>
      </c>
      <c r="B21" s="12" t="s">
        <v>248</v>
      </c>
      <c r="C21" s="6" t="s">
        <v>184</v>
      </c>
      <c r="D21" s="7">
        <v>3</v>
      </c>
      <c r="E21" s="2">
        <v>17</v>
      </c>
      <c r="F21" s="8" t="s">
        <v>88</v>
      </c>
      <c r="G21" s="2">
        <v>588</v>
      </c>
      <c r="H21" s="1" t="s">
        <v>200</v>
      </c>
      <c r="I21" s="1" t="s">
        <v>14</v>
      </c>
      <c r="J21" s="3">
        <v>42947</v>
      </c>
      <c r="K21" s="4" t="s">
        <v>37</v>
      </c>
      <c r="L21" s="18" t="s">
        <v>369</v>
      </c>
      <c r="M21" s="18" t="s">
        <v>370</v>
      </c>
      <c r="N21" s="18"/>
    </row>
    <row r="22" spans="1:15" x14ac:dyDescent="0.2">
      <c r="A22" t="s">
        <v>130</v>
      </c>
      <c r="B22" s="12" t="s">
        <v>249</v>
      </c>
      <c r="C22" s="6" t="s">
        <v>184</v>
      </c>
      <c r="D22" s="7">
        <v>3</v>
      </c>
      <c r="E22" s="2">
        <v>9</v>
      </c>
      <c r="F22" s="8">
        <v>14.53</v>
      </c>
      <c r="G22" s="2">
        <v>587</v>
      </c>
      <c r="H22" s="1" t="s">
        <v>201</v>
      </c>
      <c r="I22" s="1" t="s">
        <v>15</v>
      </c>
      <c r="J22" s="3">
        <v>42949</v>
      </c>
      <c r="K22" s="4" t="s">
        <v>38</v>
      </c>
      <c r="L22" s="18" t="s">
        <v>431</v>
      </c>
      <c r="M22" s="18" t="s">
        <v>432</v>
      </c>
      <c r="N22" s="18" t="s">
        <v>430</v>
      </c>
    </row>
    <row r="23" spans="1:15" x14ac:dyDescent="0.2">
      <c r="A23" t="s">
        <v>130</v>
      </c>
      <c r="B23" s="12" t="s">
        <v>249</v>
      </c>
      <c r="C23" s="6" t="s">
        <v>184</v>
      </c>
      <c r="D23" s="7">
        <v>6</v>
      </c>
      <c r="E23" s="2">
        <v>2</v>
      </c>
      <c r="F23" s="8">
        <v>14.45</v>
      </c>
      <c r="G23" s="2">
        <v>575</v>
      </c>
      <c r="H23" s="1" t="s">
        <v>202</v>
      </c>
      <c r="I23" s="1" t="s">
        <v>9</v>
      </c>
      <c r="J23" s="3">
        <v>42949</v>
      </c>
      <c r="K23" s="4" t="s">
        <v>38</v>
      </c>
      <c r="L23" s="18" t="s">
        <v>435</v>
      </c>
      <c r="M23" s="18" t="s">
        <v>434</v>
      </c>
      <c r="N23" s="18" t="s">
        <v>433</v>
      </c>
      <c r="O23" s="1" t="s">
        <v>261</v>
      </c>
    </row>
    <row r="24" spans="1:15" x14ac:dyDescent="0.2">
      <c r="A24" t="s">
        <v>130</v>
      </c>
      <c r="B24" s="12" t="s">
        <v>249</v>
      </c>
      <c r="C24" s="6" t="s">
        <v>255</v>
      </c>
      <c r="D24" s="7">
        <v>2</v>
      </c>
      <c r="E24" s="2">
        <v>9</v>
      </c>
      <c r="F24" s="8"/>
      <c r="G24" s="2">
        <v>575</v>
      </c>
      <c r="H24" s="1" t="s">
        <v>202</v>
      </c>
      <c r="I24" s="1" t="s">
        <v>9</v>
      </c>
      <c r="J24" s="3">
        <v>42949</v>
      </c>
      <c r="K24" s="4" t="s">
        <v>437</v>
      </c>
      <c r="L24" s="18" t="s">
        <v>435</v>
      </c>
      <c r="M24" s="18" t="s">
        <v>447</v>
      </c>
      <c r="N24" s="18" t="s">
        <v>430</v>
      </c>
      <c r="O24" s="1" t="s">
        <v>260</v>
      </c>
    </row>
    <row r="25" spans="1:15" x14ac:dyDescent="0.2">
      <c r="A25" s="22" t="s">
        <v>130</v>
      </c>
      <c r="B25" s="29" t="s">
        <v>249</v>
      </c>
      <c r="C25" s="23" t="s">
        <v>257</v>
      </c>
      <c r="D25" s="24"/>
      <c r="E25" s="30">
        <v>9</v>
      </c>
      <c r="F25" s="31"/>
      <c r="G25" s="30">
        <v>575</v>
      </c>
      <c r="H25" s="25" t="s">
        <v>202</v>
      </c>
      <c r="I25" s="25" t="s">
        <v>9</v>
      </c>
      <c r="J25" s="26">
        <v>42949</v>
      </c>
      <c r="K25" s="27" t="s">
        <v>448</v>
      </c>
      <c r="L25" s="28" t="s">
        <v>340</v>
      </c>
      <c r="M25" s="28" t="s">
        <v>449</v>
      </c>
      <c r="N25" s="28" t="s">
        <v>450</v>
      </c>
      <c r="O25" s="25"/>
    </row>
    <row r="26" spans="1:15" x14ac:dyDescent="0.2">
      <c r="A26" t="s">
        <v>130</v>
      </c>
      <c r="B26" s="12" t="s">
        <v>249</v>
      </c>
      <c r="C26" s="6" t="s">
        <v>184</v>
      </c>
      <c r="D26" s="7">
        <v>6</v>
      </c>
      <c r="E26" s="2">
        <v>5</v>
      </c>
      <c r="F26" s="8">
        <v>14.59</v>
      </c>
      <c r="G26" s="2">
        <v>553</v>
      </c>
      <c r="H26" s="1" t="s">
        <v>203</v>
      </c>
      <c r="I26" s="1" t="s">
        <v>7</v>
      </c>
      <c r="J26" s="3">
        <v>42949</v>
      </c>
      <c r="K26" s="4" t="s">
        <v>38</v>
      </c>
      <c r="L26" s="18" t="s">
        <v>429</v>
      </c>
      <c r="M26" s="18" t="s">
        <v>436</v>
      </c>
      <c r="N26" s="18" t="s">
        <v>433</v>
      </c>
    </row>
    <row r="27" spans="1:15" x14ac:dyDescent="0.2">
      <c r="A27" t="s">
        <v>130</v>
      </c>
      <c r="B27" s="12" t="s">
        <v>251</v>
      </c>
      <c r="C27" s="6" t="s">
        <v>184</v>
      </c>
      <c r="D27" s="7">
        <v>1</v>
      </c>
      <c r="E27" s="2">
        <v>1</v>
      </c>
      <c r="F27" s="8">
        <v>50.37</v>
      </c>
      <c r="G27" s="2">
        <v>552</v>
      </c>
      <c r="H27" s="1" t="s">
        <v>204</v>
      </c>
      <c r="I27" s="1" t="s">
        <v>7</v>
      </c>
      <c r="J27" s="3">
        <v>42946</v>
      </c>
      <c r="K27" s="4" t="s">
        <v>40</v>
      </c>
      <c r="L27" s="18"/>
      <c r="M27" s="18" t="s">
        <v>305</v>
      </c>
      <c r="N27" s="18"/>
    </row>
    <row r="28" spans="1:15" x14ac:dyDescent="0.2">
      <c r="A28" t="s">
        <v>130</v>
      </c>
      <c r="B28" s="12" t="s">
        <v>251</v>
      </c>
      <c r="C28" s="6" t="s">
        <v>184</v>
      </c>
      <c r="D28" s="7">
        <v>3</v>
      </c>
      <c r="E28" s="2">
        <v>3</v>
      </c>
      <c r="F28" s="8">
        <v>51.75</v>
      </c>
      <c r="G28" s="2">
        <v>553</v>
      </c>
      <c r="H28" s="1" t="s">
        <v>203</v>
      </c>
      <c r="I28" s="1" t="s">
        <v>7</v>
      </c>
      <c r="J28" s="3">
        <v>42946</v>
      </c>
      <c r="K28" s="4" t="s">
        <v>40</v>
      </c>
      <c r="L28" s="18" t="s">
        <v>307</v>
      </c>
      <c r="M28" s="18" t="s">
        <v>306</v>
      </c>
      <c r="N28" s="18"/>
      <c r="O28" s="1" t="s">
        <v>261</v>
      </c>
    </row>
    <row r="29" spans="1:15" x14ac:dyDescent="0.2">
      <c r="A29" t="s">
        <v>130</v>
      </c>
      <c r="B29" s="12" t="s">
        <v>251</v>
      </c>
      <c r="C29" s="6" t="s">
        <v>255</v>
      </c>
      <c r="D29" s="7">
        <v>2</v>
      </c>
      <c r="E29" s="2">
        <v>2</v>
      </c>
      <c r="F29" s="8"/>
      <c r="G29" s="2">
        <v>553</v>
      </c>
      <c r="H29" s="1" t="s">
        <v>203</v>
      </c>
      <c r="I29" s="1" t="s">
        <v>7</v>
      </c>
      <c r="J29" s="3">
        <v>42947</v>
      </c>
      <c r="K29" s="4" t="s">
        <v>313</v>
      </c>
      <c r="L29" s="18" t="s">
        <v>332</v>
      </c>
      <c r="M29" s="18" t="s">
        <v>333</v>
      </c>
      <c r="N29" s="18"/>
    </row>
    <row r="30" spans="1:15" x14ac:dyDescent="0.2">
      <c r="A30" t="s">
        <v>130</v>
      </c>
      <c r="B30" s="12" t="s">
        <v>251</v>
      </c>
      <c r="C30" s="6" t="s">
        <v>184</v>
      </c>
      <c r="D30" s="7">
        <v>6</v>
      </c>
      <c r="E30" s="2">
        <v>6</v>
      </c>
      <c r="F30" s="8">
        <v>52.06</v>
      </c>
      <c r="G30" s="2">
        <v>570</v>
      </c>
      <c r="H30" s="1" t="s">
        <v>144</v>
      </c>
      <c r="I30" s="1" t="s">
        <v>9</v>
      </c>
      <c r="J30" s="3">
        <v>42946</v>
      </c>
      <c r="K30" s="4" t="s">
        <v>40</v>
      </c>
      <c r="L30" s="18" t="s">
        <v>283</v>
      </c>
      <c r="M30" s="18" t="s">
        <v>312</v>
      </c>
      <c r="N30" s="18"/>
      <c r="O30" s="1" t="s">
        <v>261</v>
      </c>
    </row>
    <row r="31" spans="1:15" x14ac:dyDescent="0.2">
      <c r="A31" t="s">
        <v>130</v>
      </c>
      <c r="B31" s="12" t="s">
        <v>251</v>
      </c>
      <c r="C31" s="6" t="s">
        <v>255</v>
      </c>
      <c r="D31" s="7">
        <v>1</v>
      </c>
      <c r="E31" s="2">
        <v>4</v>
      </c>
      <c r="F31" s="8"/>
      <c r="G31" s="2">
        <v>570</v>
      </c>
      <c r="H31" s="1" t="s">
        <v>144</v>
      </c>
      <c r="I31" s="1" t="s">
        <v>9</v>
      </c>
      <c r="J31" s="3">
        <v>42947</v>
      </c>
      <c r="K31" s="4" t="s">
        <v>313</v>
      </c>
      <c r="L31" s="18" t="s">
        <v>334</v>
      </c>
      <c r="M31" s="18" t="s">
        <v>331</v>
      </c>
      <c r="N31" s="18"/>
      <c r="O31" s="1" t="s">
        <v>260</v>
      </c>
    </row>
    <row r="32" spans="1:15" x14ac:dyDescent="0.2">
      <c r="A32" s="22" t="s">
        <v>130</v>
      </c>
      <c r="B32" s="29" t="s">
        <v>251</v>
      </c>
      <c r="C32" s="23" t="s">
        <v>257</v>
      </c>
      <c r="D32" s="24"/>
      <c r="E32" s="30">
        <v>2</v>
      </c>
      <c r="F32" s="31"/>
      <c r="G32" s="30">
        <v>570</v>
      </c>
      <c r="H32" s="25" t="s">
        <v>144</v>
      </c>
      <c r="I32" s="25" t="s">
        <v>9</v>
      </c>
      <c r="J32" s="26">
        <v>42947</v>
      </c>
      <c r="K32" s="27"/>
      <c r="L32" s="28" t="s">
        <v>325</v>
      </c>
      <c r="M32" s="28" t="s">
        <v>358</v>
      </c>
      <c r="N32" s="28"/>
      <c r="O32" s="25"/>
    </row>
    <row r="33" spans="1:15" x14ac:dyDescent="0.2">
      <c r="A33" t="s">
        <v>130</v>
      </c>
      <c r="B33" s="12" t="s">
        <v>251</v>
      </c>
      <c r="C33" s="6" t="s">
        <v>184</v>
      </c>
      <c r="D33" s="7">
        <v>7</v>
      </c>
      <c r="E33" s="2">
        <v>3</v>
      </c>
      <c r="F33" s="8">
        <v>52.82</v>
      </c>
      <c r="G33" s="2">
        <v>585</v>
      </c>
      <c r="H33" s="1" t="s">
        <v>205</v>
      </c>
      <c r="I33" s="1" t="s">
        <v>15</v>
      </c>
      <c r="J33" s="3">
        <v>42946</v>
      </c>
      <c r="K33" s="4" t="s">
        <v>40</v>
      </c>
      <c r="L33" s="18" t="s">
        <v>307</v>
      </c>
      <c r="M33" s="18" t="s">
        <v>314</v>
      </c>
      <c r="N33" s="18"/>
      <c r="O33" s="1" t="s">
        <v>261</v>
      </c>
    </row>
    <row r="34" spans="1:15" x14ac:dyDescent="0.2">
      <c r="A34" t="s">
        <v>130</v>
      </c>
      <c r="B34" s="12" t="s">
        <v>251</v>
      </c>
      <c r="C34" s="6" t="s">
        <v>255</v>
      </c>
      <c r="D34" s="7">
        <v>3</v>
      </c>
      <c r="E34" s="2">
        <v>9</v>
      </c>
      <c r="F34" s="8"/>
      <c r="G34" s="2">
        <v>585</v>
      </c>
      <c r="H34" s="1" t="s">
        <v>205</v>
      </c>
      <c r="I34" s="1" t="s">
        <v>15</v>
      </c>
      <c r="J34" s="3">
        <v>42947</v>
      </c>
      <c r="K34" s="4" t="s">
        <v>313</v>
      </c>
      <c r="L34" s="18" t="s">
        <v>335</v>
      </c>
      <c r="M34" s="18" t="s">
        <v>336</v>
      </c>
      <c r="N34" s="18"/>
    </row>
    <row r="35" spans="1:15" x14ac:dyDescent="0.2">
      <c r="A35" t="s">
        <v>130</v>
      </c>
      <c r="B35" s="12" t="s">
        <v>250</v>
      </c>
      <c r="C35" s="6" t="s">
        <v>184</v>
      </c>
      <c r="D35" s="7">
        <v>3</v>
      </c>
      <c r="E35" s="2">
        <v>7</v>
      </c>
      <c r="F35" s="8" t="s">
        <v>89</v>
      </c>
      <c r="G35" s="2">
        <v>564</v>
      </c>
      <c r="H35" s="1" t="s">
        <v>206</v>
      </c>
      <c r="I35" s="1" t="s">
        <v>16</v>
      </c>
      <c r="J35" s="3">
        <v>42948</v>
      </c>
      <c r="K35" s="4" t="s">
        <v>42</v>
      </c>
      <c r="L35" s="18" t="s">
        <v>391</v>
      </c>
      <c r="M35" s="18" t="s">
        <v>392</v>
      </c>
      <c r="N35" s="18"/>
    </row>
    <row r="36" spans="1:15" x14ac:dyDescent="0.2">
      <c r="A36" t="s">
        <v>181</v>
      </c>
      <c r="B36" s="12" t="s">
        <v>243</v>
      </c>
      <c r="C36" s="6" t="s">
        <v>184</v>
      </c>
      <c r="D36" s="7">
        <v>1</v>
      </c>
      <c r="E36" s="2">
        <v>6</v>
      </c>
      <c r="F36" s="8">
        <v>12.01</v>
      </c>
      <c r="G36" s="2">
        <v>526</v>
      </c>
      <c r="H36" t="s">
        <v>207</v>
      </c>
      <c r="I36" t="s">
        <v>23</v>
      </c>
      <c r="J36" s="3">
        <v>42946</v>
      </c>
      <c r="K36" s="6" t="s">
        <v>45</v>
      </c>
      <c r="L36" s="18">
        <v>2</v>
      </c>
      <c r="M36" s="18">
        <v>12.04</v>
      </c>
      <c r="N36" s="17" t="s">
        <v>284</v>
      </c>
      <c r="O36" s="1" t="s">
        <v>261</v>
      </c>
    </row>
    <row r="37" spans="1:15" x14ac:dyDescent="0.2">
      <c r="A37" t="s">
        <v>181</v>
      </c>
      <c r="B37" s="12" t="s">
        <v>243</v>
      </c>
      <c r="C37" s="6" t="s">
        <v>255</v>
      </c>
      <c r="D37" s="7">
        <v>3</v>
      </c>
      <c r="E37" s="2">
        <v>5</v>
      </c>
      <c r="F37" s="8"/>
      <c r="G37" s="2">
        <v>526</v>
      </c>
      <c r="H37" t="s">
        <v>207</v>
      </c>
      <c r="I37" t="s">
        <v>23</v>
      </c>
      <c r="J37" s="3">
        <v>42946</v>
      </c>
      <c r="K37" s="13">
        <v>0.60416666666666663</v>
      </c>
      <c r="L37" s="18" t="s">
        <v>303</v>
      </c>
      <c r="M37" s="18" t="s">
        <v>316</v>
      </c>
      <c r="N37" s="17" t="s">
        <v>315</v>
      </c>
    </row>
    <row r="38" spans="1:15" x14ac:dyDescent="0.2">
      <c r="A38" t="s">
        <v>181</v>
      </c>
      <c r="B38" s="12" t="s">
        <v>243</v>
      </c>
      <c r="C38" s="6" t="s">
        <v>184</v>
      </c>
      <c r="D38" s="7">
        <v>8</v>
      </c>
      <c r="E38" s="2">
        <v>8</v>
      </c>
      <c r="F38" s="8">
        <v>12.05</v>
      </c>
      <c r="G38" s="2">
        <v>509</v>
      </c>
      <c r="H38" t="s">
        <v>208</v>
      </c>
      <c r="I38" t="s">
        <v>17</v>
      </c>
      <c r="J38" s="3">
        <v>42946</v>
      </c>
      <c r="K38" s="6" t="s">
        <v>45</v>
      </c>
      <c r="L38" s="18" t="s">
        <v>287</v>
      </c>
      <c r="M38" s="18" t="s">
        <v>285</v>
      </c>
      <c r="N38" s="18" t="s">
        <v>286</v>
      </c>
    </row>
    <row r="39" spans="1:15" x14ac:dyDescent="0.2">
      <c r="A39" t="s">
        <v>181</v>
      </c>
      <c r="B39" s="12" t="s">
        <v>244</v>
      </c>
      <c r="C39" s="6" t="s">
        <v>184</v>
      </c>
      <c r="D39" s="7">
        <v>1</v>
      </c>
      <c r="E39" s="2">
        <v>6</v>
      </c>
      <c r="F39" s="8">
        <v>24.77</v>
      </c>
      <c r="G39" s="2">
        <v>524</v>
      </c>
      <c r="H39" t="s">
        <v>209</v>
      </c>
      <c r="I39" t="s">
        <v>24</v>
      </c>
      <c r="J39" s="3">
        <v>42948</v>
      </c>
      <c r="K39" s="6" t="s">
        <v>45</v>
      </c>
      <c r="L39" s="18" t="s">
        <v>372</v>
      </c>
      <c r="M39" s="18" t="s">
        <v>373</v>
      </c>
      <c r="N39" s="18" t="s">
        <v>371</v>
      </c>
      <c r="O39" s="1" t="s">
        <v>261</v>
      </c>
    </row>
    <row r="40" spans="1:15" x14ac:dyDescent="0.2">
      <c r="A40" t="s">
        <v>181</v>
      </c>
      <c r="B40" s="12" t="s">
        <v>244</v>
      </c>
      <c r="C40" s="6" t="s">
        <v>255</v>
      </c>
      <c r="D40" s="7">
        <v>1</v>
      </c>
      <c r="E40" s="2">
        <v>8</v>
      </c>
      <c r="F40" s="8"/>
      <c r="G40" s="2">
        <v>524</v>
      </c>
      <c r="H40" t="s">
        <v>209</v>
      </c>
      <c r="I40" t="s">
        <v>24</v>
      </c>
      <c r="J40" s="3">
        <v>42948</v>
      </c>
      <c r="K40" s="13">
        <v>0.53472222222222221</v>
      </c>
      <c r="L40" s="18" t="s">
        <v>395</v>
      </c>
      <c r="M40" s="18" t="s">
        <v>396</v>
      </c>
      <c r="N40" s="18" t="s">
        <v>393</v>
      </c>
    </row>
    <row r="41" spans="1:15" x14ac:dyDescent="0.2">
      <c r="A41" t="s">
        <v>181</v>
      </c>
      <c r="B41" s="12" t="s">
        <v>244</v>
      </c>
      <c r="C41" s="6" t="s">
        <v>184</v>
      </c>
      <c r="D41" s="7">
        <v>6</v>
      </c>
      <c r="E41" s="2">
        <v>5</v>
      </c>
      <c r="F41" s="8">
        <v>24.69</v>
      </c>
      <c r="G41" s="2">
        <v>526</v>
      </c>
      <c r="H41" t="s">
        <v>207</v>
      </c>
      <c r="I41" t="s">
        <v>23</v>
      </c>
      <c r="J41" s="3">
        <v>42948</v>
      </c>
      <c r="K41" s="6" t="s">
        <v>45</v>
      </c>
      <c r="L41" s="18" t="s">
        <v>372</v>
      </c>
      <c r="M41" s="18" t="s">
        <v>374</v>
      </c>
      <c r="N41" s="18" t="s">
        <v>375</v>
      </c>
      <c r="O41" s="1" t="s">
        <v>261</v>
      </c>
    </row>
    <row r="42" spans="1:15" x14ac:dyDescent="0.2">
      <c r="A42" t="s">
        <v>181</v>
      </c>
      <c r="B42" s="12" t="s">
        <v>244</v>
      </c>
      <c r="C42" s="6" t="s">
        <v>255</v>
      </c>
      <c r="D42" s="7">
        <v>1</v>
      </c>
      <c r="E42" s="2">
        <v>7</v>
      </c>
      <c r="F42" s="8"/>
      <c r="G42" s="2">
        <v>526</v>
      </c>
      <c r="H42" t="s">
        <v>207</v>
      </c>
      <c r="I42" t="s">
        <v>23</v>
      </c>
      <c r="J42" s="3">
        <v>42948</v>
      </c>
      <c r="K42" s="13">
        <v>0.53472222222222221</v>
      </c>
      <c r="L42" s="18" t="s">
        <v>376</v>
      </c>
      <c r="M42" s="18" t="s">
        <v>394</v>
      </c>
      <c r="N42" s="18" t="s">
        <v>393</v>
      </c>
    </row>
    <row r="43" spans="1:15" x14ac:dyDescent="0.2">
      <c r="A43" t="s">
        <v>181</v>
      </c>
      <c r="B43" s="12" t="s">
        <v>244</v>
      </c>
      <c r="C43" s="6" t="s">
        <v>184</v>
      </c>
      <c r="D43" s="7">
        <v>7</v>
      </c>
      <c r="E43" s="2">
        <v>7</v>
      </c>
      <c r="F43" s="8">
        <v>24.75</v>
      </c>
      <c r="G43" s="2">
        <v>509</v>
      </c>
      <c r="H43" t="s">
        <v>208</v>
      </c>
      <c r="I43" t="s">
        <v>17</v>
      </c>
      <c r="J43" s="3">
        <v>42948</v>
      </c>
      <c r="K43" s="6" t="s">
        <v>45</v>
      </c>
      <c r="L43" s="18" t="s">
        <v>376</v>
      </c>
      <c r="M43" s="18" t="s">
        <v>378</v>
      </c>
      <c r="N43" s="18" t="s">
        <v>377</v>
      </c>
    </row>
    <row r="44" spans="1:15" x14ac:dyDescent="0.2">
      <c r="A44" t="s">
        <v>181</v>
      </c>
      <c r="B44" s="12" t="s">
        <v>245</v>
      </c>
      <c r="C44" s="6" t="s">
        <v>184</v>
      </c>
      <c r="D44" s="7">
        <v>1</v>
      </c>
      <c r="E44" s="2">
        <v>4</v>
      </c>
      <c r="F44" s="8">
        <v>55.35</v>
      </c>
      <c r="G44" s="2">
        <v>493</v>
      </c>
      <c r="H44" t="s">
        <v>215</v>
      </c>
      <c r="I44" t="s">
        <v>7</v>
      </c>
      <c r="J44" s="3">
        <v>42945</v>
      </c>
      <c r="K44" s="6" t="s">
        <v>74</v>
      </c>
      <c r="L44" s="18">
        <v>2</v>
      </c>
      <c r="M44" s="18">
        <v>56.68</v>
      </c>
      <c r="N44" s="18"/>
      <c r="O44" s="1" t="s">
        <v>261</v>
      </c>
    </row>
    <row r="45" spans="1:15" x14ac:dyDescent="0.2">
      <c r="A45" t="s">
        <v>181</v>
      </c>
      <c r="B45" s="12" t="s">
        <v>245</v>
      </c>
      <c r="C45" s="6" t="s">
        <v>255</v>
      </c>
      <c r="D45" s="7">
        <v>1</v>
      </c>
      <c r="E45" s="2">
        <v>5</v>
      </c>
      <c r="F45" s="8"/>
      <c r="G45" s="2">
        <v>493</v>
      </c>
      <c r="H45" t="s">
        <v>254</v>
      </c>
      <c r="I45" t="s">
        <v>7</v>
      </c>
      <c r="J45" s="3">
        <v>42945</v>
      </c>
      <c r="K45" s="13">
        <v>0.57986111111111105</v>
      </c>
      <c r="L45" s="18">
        <v>3</v>
      </c>
      <c r="M45" s="18">
        <v>56.09</v>
      </c>
      <c r="N45" s="18"/>
      <c r="O45" s="1" t="s">
        <v>260</v>
      </c>
    </row>
    <row r="46" spans="1:15" x14ac:dyDescent="0.2">
      <c r="A46" s="22" t="s">
        <v>181</v>
      </c>
      <c r="B46" s="29" t="s">
        <v>245</v>
      </c>
      <c r="C46" s="23" t="s">
        <v>257</v>
      </c>
      <c r="D46" s="24"/>
      <c r="E46" s="30">
        <v>2</v>
      </c>
      <c r="F46" s="31"/>
      <c r="G46" s="30">
        <v>493</v>
      </c>
      <c r="H46" s="22" t="s">
        <v>254</v>
      </c>
      <c r="I46" s="22" t="s">
        <v>7</v>
      </c>
      <c r="J46" s="26">
        <v>42945</v>
      </c>
      <c r="K46" s="32">
        <v>0.66666666666666663</v>
      </c>
      <c r="L46" s="28">
        <v>7</v>
      </c>
      <c r="M46" s="28">
        <v>56.41</v>
      </c>
      <c r="N46" s="28"/>
      <c r="O46" s="25"/>
    </row>
    <row r="47" spans="1:15" x14ac:dyDescent="0.2">
      <c r="A47" t="s">
        <v>181</v>
      </c>
      <c r="B47" s="12" t="s">
        <v>245</v>
      </c>
      <c r="C47" s="6" t="s">
        <v>184</v>
      </c>
      <c r="D47" s="7">
        <v>6</v>
      </c>
      <c r="E47" s="2">
        <v>2</v>
      </c>
      <c r="F47" s="8">
        <v>56.52</v>
      </c>
      <c r="G47" s="2">
        <v>498</v>
      </c>
      <c r="H47" t="s">
        <v>210</v>
      </c>
      <c r="I47" t="s">
        <v>12</v>
      </c>
      <c r="J47" s="3">
        <v>42945</v>
      </c>
      <c r="K47" s="6" t="s">
        <v>74</v>
      </c>
      <c r="L47" s="18">
        <v>4</v>
      </c>
      <c r="M47" s="18">
        <v>57.83</v>
      </c>
      <c r="N47" s="18"/>
    </row>
    <row r="48" spans="1:15" x14ac:dyDescent="0.2">
      <c r="A48" t="s">
        <v>181</v>
      </c>
      <c r="B48" s="12" t="s">
        <v>246</v>
      </c>
      <c r="C48" s="6" t="s">
        <v>184</v>
      </c>
      <c r="D48" s="7">
        <v>1</v>
      </c>
      <c r="E48" s="2">
        <v>5</v>
      </c>
      <c r="F48" s="8" t="s">
        <v>108</v>
      </c>
      <c r="G48" s="2">
        <v>513</v>
      </c>
      <c r="H48" t="s">
        <v>25</v>
      </c>
      <c r="I48" t="s">
        <v>26</v>
      </c>
      <c r="J48" s="3">
        <v>42947</v>
      </c>
      <c r="K48" s="6" t="s">
        <v>42</v>
      </c>
      <c r="L48" s="18" t="s">
        <v>337</v>
      </c>
      <c r="M48" s="18" t="s">
        <v>338</v>
      </c>
      <c r="N48" s="18"/>
    </row>
    <row r="49" spans="1:15" x14ac:dyDescent="0.2">
      <c r="A49" t="s">
        <v>181</v>
      </c>
      <c r="B49" s="12" t="s">
        <v>246</v>
      </c>
      <c r="C49" s="6" t="s">
        <v>184</v>
      </c>
      <c r="D49" s="7">
        <v>6</v>
      </c>
      <c r="E49" s="2">
        <v>4</v>
      </c>
      <c r="F49" s="8" t="s">
        <v>109</v>
      </c>
      <c r="G49" s="2">
        <v>482</v>
      </c>
      <c r="H49" t="s">
        <v>211</v>
      </c>
      <c r="I49" t="s">
        <v>27</v>
      </c>
      <c r="J49" s="3">
        <v>42947</v>
      </c>
      <c r="K49" s="6" t="s">
        <v>42</v>
      </c>
      <c r="L49" s="18" t="s">
        <v>332</v>
      </c>
      <c r="M49" s="18" t="s">
        <v>339</v>
      </c>
      <c r="N49" s="18"/>
    </row>
    <row r="50" spans="1:15" x14ac:dyDescent="0.2">
      <c r="A50" t="s">
        <v>181</v>
      </c>
      <c r="B50" s="12" t="s">
        <v>246</v>
      </c>
      <c r="C50" s="6" t="s">
        <v>184</v>
      </c>
      <c r="D50" s="7">
        <v>8</v>
      </c>
      <c r="E50" s="2">
        <v>6</v>
      </c>
      <c r="F50" s="8" t="s">
        <v>110</v>
      </c>
      <c r="G50" s="2">
        <v>497</v>
      </c>
      <c r="H50" t="s">
        <v>212</v>
      </c>
      <c r="I50" t="s">
        <v>7</v>
      </c>
      <c r="J50" s="3">
        <v>42947</v>
      </c>
      <c r="K50" s="6" t="s">
        <v>42</v>
      </c>
      <c r="L50" s="18" t="s">
        <v>340</v>
      </c>
      <c r="M50" s="18" t="s">
        <v>341</v>
      </c>
      <c r="N50" s="18"/>
    </row>
    <row r="51" spans="1:15" x14ac:dyDescent="0.2">
      <c r="A51" t="s">
        <v>181</v>
      </c>
      <c r="B51" s="12" t="s">
        <v>247</v>
      </c>
      <c r="C51" s="6" t="s">
        <v>184</v>
      </c>
      <c r="D51" s="7">
        <v>2</v>
      </c>
      <c r="E51" s="2">
        <v>2</v>
      </c>
      <c r="F51" s="8" t="s">
        <v>111</v>
      </c>
      <c r="G51" s="2">
        <v>510</v>
      </c>
      <c r="H51" t="s">
        <v>213</v>
      </c>
      <c r="I51" t="s">
        <v>17</v>
      </c>
      <c r="J51" s="3">
        <v>42945</v>
      </c>
      <c r="K51" s="6" t="s">
        <v>75</v>
      </c>
      <c r="L51" s="18">
        <v>5</v>
      </c>
      <c r="M51" s="19" t="s">
        <v>263</v>
      </c>
      <c r="N51" s="18"/>
    </row>
    <row r="52" spans="1:15" x14ac:dyDescent="0.2">
      <c r="A52" t="s">
        <v>181</v>
      </c>
      <c r="B52" s="12" t="s">
        <v>253</v>
      </c>
      <c r="C52" s="6" t="s">
        <v>184</v>
      </c>
      <c r="D52" s="7">
        <v>2</v>
      </c>
      <c r="E52" s="2">
        <v>4</v>
      </c>
      <c r="F52" s="8" t="s">
        <v>112</v>
      </c>
      <c r="G52" s="2">
        <v>510</v>
      </c>
      <c r="H52" t="s">
        <v>213</v>
      </c>
      <c r="I52" t="s">
        <v>17</v>
      </c>
      <c r="J52" s="3">
        <v>42948</v>
      </c>
      <c r="K52" s="6" t="s">
        <v>76</v>
      </c>
      <c r="L52" s="18" t="s">
        <v>402</v>
      </c>
      <c r="M52" s="18" t="s">
        <v>401</v>
      </c>
      <c r="N52" s="18"/>
    </row>
    <row r="53" spans="1:15" x14ac:dyDescent="0.2">
      <c r="A53" t="s">
        <v>181</v>
      </c>
      <c r="B53" s="12" t="s">
        <v>252</v>
      </c>
      <c r="C53" s="6" t="s">
        <v>184</v>
      </c>
      <c r="D53" s="7">
        <v>2</v>
      </c>
      <c r="E53" s="2">
        <v>2</v>
      </c>
      <c r="F53" s="8">
        <v>14.21</v>
      </c>
      <c r="G53" s="2">
        <v>514</v>
      </c>
      <c r="H53" t="s">
        <v>168</v>
      </c>
      <c r="I53" t="s">
        <v>28</v>
      </c>
      <c r="J53" s="3">
        <v>42949</v>
      </c>
      <c r="K53" s="6" t="s">
        <v>45</v>
      </c>
      <c r="L53" s="18" t="s">
        <v>325</v>
      </c>
      <c r="M53" s="18" t="s">
        <v>423</v>
      </c>
      <c r="N53" s="18" t="s">
        <v>422</v>
      </c>
    </row>
    <row r="54" spans="1:15" x14ac:dyDescent="0.2">
      <c r="A54" t="s">
        <v>181</v>
      </c>
      <c r="B54" s="12" t="s">
        <v>252</v>
      </c>
      <c r="C54" s="6" t="s">
        <v>184</v>
      </c>
      <c r="D54" s="7">
        <v>5</v>
      </c>
      <c r="E54" s="2">
        <v>9</v>
      </c>
      <c r="F54" s="8">
        <v>13.84</v>
      </c>
      <c r="G54" s="2">
        <v>522</v>
      </c>
      <c r="H54" t="s">
        <v>138</v>
      </c>
      <c r="I54" t="s">
        <v>28</v>
      </c>
      <c r="J54" s="3">
        <v>42949</v>
      </c>
      <c r="K54" s="6" t="s">
        <v>45</v>
      </c>
      <c r="L54" s="18" t="s">
        <v>426</v>
      </c>
      <c r="M54" s="18" t="s">
        <v>425</v>
      </c>
      <c r="N54" s="18" t="s">
        <v>424</v>
      </c>
      <c r="O54" s="1" t="s">
        <v>261</v>
      </c>
    </row>
    <row r="55" spans="1:15" x14ac:dyDescent="0.2">
      <c r="A55" t="s">
        <v>181</v>
      </c>
      <c r="B55" s="12" t="s">
        <v>252</v>
      </c>
      <c r="C55" s="6" t="s">
        <v>255</v>
      </c>
      <c r="D55" s="7">
        <v>1</v>
      </c>
      <c r="E55" s="2">
        <v>5</v>
      </c>
      <c r="F55" s="8"/>
      <c r="G55" s="2">
        <v>522</v>
      </c>
      <c r="H55" t="s">
        <v>138</v>
      </c>
      <c r="I55" t="s">
        <v>28</v>
      </c>
      <c r="J55" s="3">
        <v>42949</v>
      </c>
      <c r="K55" s="13">
        <v>0.54166666666666663</v>
      </c>
      <c r="L55" s="18" t="s">
        <v>443</v>
      </c>
      <c r="M55" s="18" t="s">
        <v>445</v>
      </c>
      <c r="N55" s="18" t="s">
        <v>444</v>
      </c>
    </row>
    <row r="56" spans="1:15" x14ac:dyDescent="0.2">
      <c r="A56" t="s">
        <v>181</v>
      </c>
      <c r="B56" s="12" t="s">
        <v>252</v>
      </c>
      <c r="C56" s="6" t="s">
        <v>184</v>
      </c>
      <c r="D56" s="7">
        <v>8</v>
      </c>
      <c r="E56" s="2">
        <v>7</v>
      </c>
      <c r="F56" s="8">
        <v>14.09</v>
      </c>
      <c r="G56" s="2">
        <v>517</v>
      </c>
      <c r="H56" t="s">
        <v>141</v>
      </c>
      <c r="I56" t="s">
        <v>28</v>
      </c>
      <c r="J56" s="3">
        <v>42949</v>
      </c>
      <c r="K56" s="13" t="s">
        <v>45</v>
      </c>
      <c r="L56" s="18" t="s">
        <v>429</v>
      </c>
      <c r="M56" s="18" t="s">
        <v>428</v>
      </c>
      <c r="N56" s="18" t="s">
        <v>427</v>
      </c>
    </row>
    <row r="57" spans="1:15" x14ac:dyDescent="0.2">
      <c r="A57" t="s">
        <v>181</v>
      </c>
      <c r="B57" s="12" t="s">
        <v>251</v>
      </c>
      <c r="C57" s="6" t="s">
        <v>184</v>
      </c>
      <c r="D57" s="7">
        <v>4</v>
      </c>
      <c r="E57" s="2">
        <v>6</v>
      </c>
      <c r="F57" s="8" t="s">
        <v>113</v>
      </c>
      <c r="G57" s="2">
        <v>506</v>
      </c>
      <c r="H57" t="s">
        <v>214</v>
      </c>
      <c r="I57" t="s">
        <v>17</v>
      </c>
      <c r="J57" s="3">
        <v>42946</v>
      </c>
      <c r="K57" s="6" t="s">
        <v>61</v>
      </c>
      <c r="L57" s="18" t="s">
        <v>303</v>
      </c>
      <c r="M57" s="18" t="s">
        <v>304</v>
      </c>
      <c r="N57" s="18"/>
    </row>
  </sheetData>
  <sortState ref="A2:M37">
    <sortCondition ref="L2:L37"/>
  </sortState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Q7" sqref="Q7"/>
    </sheetView>
  </sheetViews>
  <sheetFormatPr defaultRowHeight="13.2" x14ac:dyDescent="0.2"/>
  <cols>
    <col min="1" max="1" width="6.44140625" customWidth="1"/>
    <col min="2" max="2" width="11.6640625" bestFit="1" customWidth="1"/>
    <col min="3" max="3" width="7.44140625" style="6" bestFit="1" customWidth="1"/>
    <col min="4" max="4" width="3.44140625" style="6" bestFit="1" customWidth="1"/>
    <col min="5" max="5" width="6.44140625" style="6" bestFit="1" customWidth="1"/>
    <col min="7" max="7" width="4.44140625" bestFit="1" customWidth="1"/>
    <col min="8" max="8" width="19.33203125" bestFit="1" customWidth="1"/>
    <col min="9" max="9" width="11.6640625" bestFit="1" customWidth="1"/>
    <col min="10" max="10" width="5.44140625" style="3" bestFit="1" customWidth="1"/>
    <col min="11" max="11" width="9" style="6"/>
    <col min="12" max="12" width="5.44140625" bestFit="1" customWidth="1"/>
    <col min="13" max="13" width="10.77734375" customWidth="1"/>
    <col min="14" max="14" width="5.44140625" bestFit="1" customWidth="1"/>
  </cols>
  <sheetData>
    <row r="1" spans="1:15" ht="16.2" x14ac:dyDescent="0.2">
      <c r="B1" s="9" t="s">
        <v>242</v>
      </c>
      <c r="E1"/>
      <c r="J1"/>
    </row>
    <row r="2" spans="1:15" ht="16.2" x14ac:dyDescent="0.2">
      <c r="B2" s="10" t="s">
        <v>241</v>
      </c>
      <c r="E2"/>
      <c r="J2"/>
    </row>
    <row r="3" spans="1:15" ht="11.25" customHeight="1" x14ac:dyDescent="0.2">
      <c r="B3" s="6"/>
      <c r="C3" s="10"/>
      <c r="E3"/>
      <c r="J3"/>
    </row>
    <row r="4" spans="1:15" x14ac:dyDescent="0.2">
      <c r="A4" t="s">
        <v>182</v>
      </c>
      <c r="B4" t="s">
        <v>183</v>
      </c>
      <c r="C4" s="6" t="s">
        <v>185</v>
      </c>
      <c r="D4" s="6" t="s">
        <v>186</v>
      </c>
      <c r="E4" s="4" t="s">
        <v>147</v>
      </c>
      <c r="F4" s="1" t="s">
        <v>146</v>
      </c>
      <c r="G4" s="1" t="s">
        <v>1</v>
      </c>
      <c r="H4" s="1" t="s">
        <v>2</v>
      </c>
      <c r="I4" s="1" t="s">
        <v>3</v>
      </c>
      <c r="J4" s="3" t="s">
        <v>4</v>
      </c>
      <c r="K4" s="4" t="s">
        <v>5</v>
      </c>
      <c r="L4" s="1" t="s">
        <v>216</v>
      </c>
      <c r="M4" s="1" t="s">
        <v>217</v>
      </c>
      <c r="N4" s="1" t="s">
        <v>218</v>
      </c>
      <c r="O4" s="1" t="s">
        <v>219</v>
      </c>
    </row>
    <row r="5" spans="1:15" x14ac:dyDescent="0.2">
      <c r="A5" t="s">
        <v>130</v>
      </c>
      <c r="B5" t="s">
        <v>174</v>
      </c>
      <c r="C5" s="6" t="s">
        <v>184</v>
      </c>
      <c r="D5" s="7">
        <v>1</v>
      </c>
      <c r="E5" s="7">
        <v>25</v>
      </c>
      <c r="F5" t="s">
        <v>92</v>
      </c>
      <c r="G5" s="1" t="s">
        <v>46</v>
      </c>
      <c r="H5" s="1" t="s">
        <v>127</v>
      </c>
      <c r="I5" s="1" t="s">
        <v>7</v>
      </c>
      <c r="J5" s="3">
        <v>42949</v>
      </c>
      <c r="K5" s="4" t="s">
        <v>45</v>
      </c>
      <c r="L5">
        <v>7</v>
      </c>
      <c r="M5">
        <v>2.0099999999999998</v>
      </c>
      <c r="O5" t="s">
        <v>260</v>
      </c>
    </row>
    <row r="6" spans="1:15" x14ac:dyDescent="0.2">
      <c r="A6" s="22" t="s">
        <v>130</v>
      </c>
      <c r="B6" s="22" t="s">
        <v>174</v>
      </c>
      <c r="C6" s="23" t="s">
        <v>257</v>
      </c>
      <c r="D6" s="24"/>
      <c r="E6" s="24">
        <v>4</v>
      </c>
      <c r="F6" s="22"/>
      <c r="G6" s="25" t="s">
        <v>46</v>
      </c>
      <c r="H6" s="25" t="s">
        <v>127</v>
      </c>
      <c r="I6" s="25" t="s">
        <v>7</v>
      </c>
      <c r="J6" s="26">
        <v>42949</v>
      </c>
      <c r="K6" s="27" t="s">
        <v>439</v>
      </c>
      <c r="L6" s="22">
        <v>3</v>
      </c>
      <c r="M6" s="22">
        <v>2.06</v>
      </c>
      <c r="N6" s="22"/>
      <c r="O6" s="22"/>
    </row>
    <row r="7" spans="1:15" x14ac:dyDescent="0.2">
      <c r="A7" t="s">
        <v>130</v>
      </c>
      <c r="B7" t="s">
        <v>175</v>
      </c>
      <c r="C7" s="6" t="s">
        <v>184</v>
      </c>
      <c r="D7" s="7">
        <v>1</v>
      </c>
      <c r="E7" s="7">
        <v>1</v>
      </c>
      <c r="F7" t="s">
        <v>93</v>
      </c>
      <c r="G7" s="1" t="s">
        <v>47</v>
      </c>
      <c r="H7" s="1" t="s">
        <v>170</v>
      </c>
      <c r="I7" s="1" t="s">
        <v>15</v>
      </c>
      <c r="J7" s="3">
        <v>42945</v>
      </c>
      <c r="K7" s="4" t="s">
        <v>48</v>
      </c>
      <c r="M7" t="s">
        <v>266</v>
      </c>
    </row>
    <row r="8" spans="1:15" x14ac:dyDescent="0.2">
      <c r="A8" t="s">
        <v>130</v>
      </c>
      <c r="B8" t="s">
        <v>175</v>
      </c>
      <c r="C8" s="6" t="s">
        <v>184</v>
      </c>
      <c r="D8" s="7">
        <v>1</v>
      </c>
      <c r="E8" s="7">
        <v>14</v>
      </c>
      <c r="F8" t="s">
        <v>95</v>
      </c>
      <c r="G8" s="1" t="s">
        <v>49</v>
      </c>
      <c r="H8" s="1" t="s">
        <v>148</v>
      </c>
      <c r="I8" s="1" t="s">
        <v>15</v>
      </c>
      <c r="J8" s="3">
        <v>42945</v>
      </c>
      <c r="K8" s="4" t="s">
        <v>48</v>
      </c>
      <c r="L8">
        <v>7</v>
      </c>
      <c r="M8" s="14" t="s">
        <v>281</v>
      </c>
      <c r="N8" s="21"/>
    </row>
    <row r="9" spans="1:15" x14ac:dyDescent="0.2">
      <c r="A9" t="s">
        <v>130</v>
      </c>
      <c r="B9" t="s">
        <v>175</v>
      </c>
      <c r="C9" s="6" t="s">
        <v>184</v>
      </c>
      <c r="D9" s="7">
        <v>1</v>
      </c>
      <c r="E9" s="7">
        <v>27</v>
      </c>
      <c r="F9" t="s">
        <v>94</v>
      </c>
      <c r="G9" s="1" t="s">
        <v>50</v>
      </c>
      <c r="H9" s="1" t="s">
        <v>171</v>
      </c>
      <c r="I9" s="1" t="s">
        <v>7</v>
      </c>
      <c r="J9" s="3">
        <v>42945</v>
      </c>
      <c r="K9" s="4" t="s">
        <v>48</v>
      </c>
      <c r="L9">
        <v>13</v>
      </c>
      <c r="M9" s="17" t="s">
        <v>281</v>
      </c>
      <c r="N9" s="18"/>
    </row>
    <row r="10" spans="1:15" x14ac:dyDescent="0.2">
      <c r="A10" t="s">
        <v>130</v>
      </c>
      <c r="B10" t="s">
        <v>176</v>
      </c>
      <c r="C10" s="6" t="s">
        <v>184</v>
      </c>
      <c r="D10" s="7">
        <v>1</v>
      </c>
      <c r="E10" s="7">
        <v>12</v>
      </c>
      <c r="F10" t="s">
        <v>96</v>
      </c>
      <c r="G10" s="1" t="s">
        <v>51</v>
      </c>
      <c r="H10" s="1" t="s">
        <v>149</v>
      </c>
      <c r="I10" s="1" t="s">
        <v>18</v>
      </c>
      <c r="J10" s="3">
        <v>42946</v>
      </c>
      <c r="K10" s="4" t="s">
        <v>45</v>
      </c>
      <c r="L10">
        <v>3</v>
      </c>
      <c r="M10" s="18">
        <v>7.24</v>
      </c>
      <c r="N10" s="18" t="s">
        <v>298</v>
      </c>
      <c r="O10" t="s">
        <v>260</v>
      </c>
    </row>
    <row r="11" spans="1:15" x14ac:dyDescent="0.2">
      <c r="A11" s="22" t="s">
        <v>130</v>
      </c>
      <c r="B11" s="22" t="s">
        <v>176</v>
      </c>
      <c r="C11" s="23" t="s">
        <v>257</v>
      </c>
      <c r="D11" s="24"/>
      <c r="E11" s="24">
        <v>4</v>
      </c>
      <c r="F11" s="22"/>
      <c r="G11" s="25" t="s">
        <v>51</v>
      </c>
      <c r="H11" s="25" t="s">
        <v>149</v>
      </c>
      <c r="I11" s="25" t="s">
        <v>18</v>
      </c>
      <c r="J11" s="26">
        <v>42946</v>
      </c>
      <c r="K11" s="27" t="s">
        <v>302</v>
      </c>
      <c r="L11" s="22">
        <v>1</v>
      </c>
      <c r="M11" s="28" t="s">
        <v>321</v>
      </c>
      <c r="N11" s="28" t="s">
        <v>322</v>
      </c>
      <c r="O11" s="22"/>
    </row>
    <row r="12" spans="1:15" x14ac:dyDescent="0.2">
      <c r="A12" t="s">
        <v>130</v>
      </c>
      <c r="B12" t="s">
        <v>176</v>
      </c>
      <c r="C12" s="6" t="s">
        <v>184</v>
      </c>
      <c r="D12" s="7">
        <v>1</v>
      </c>
      <c r="E12" s="7">
        <v>26</v>
      </c>
      <c r="F12" t="s">
        <v>97</v>
      </c>
      <c r="G12" s="1" t="s">
        <v>52</v>
      </c>
      <c r="H12" s="1" t="s">
        <v>150</v>
      </c>
      <c r="I12" s="1" t="s">
        <v>17</v>
      </c>
      <c r="J12" s="3">
        <v>42946</v>
      </c>
      <c r="K12" s="4" t="s">
        <v>45</v>
      </c>
      <c r="L12">
        <v>8</v>
      </c>
      <c r="M12" s="18" t="s">
        <v>299</v>
      </c>
      <c r="N12" s="18" t="s">
        <v>286</v>
      </c>
    </row>
    <row r="13" spans="1:15" x14ac:dyDescent="0.2">
      <c r="A13" t="s">
        <v>130</v>
      </c>
      <c r="B13" t="s">
        <v>177</v>
      </c>
      <c r="C13" s="6" t="s">
        <v>184</v>
      </c>
      <c r="D13" s="7">
        <v>2</v>
      </c>
      <c r="E13" s="7">
        <v>1</v>
      </c>
      <c r="F13" t="s">
        <v>99</v>
      </c>
      <c r="G13" s="1" t="s">
        <v>55</v>
      </c>
      <c r="H13" s="1" t="s">
        <v>151</v>
      </c>
      <c r="I13" s="1" t="s">
        <v>19</v>
      </c>
      <c r="J13" s="3">
        <v>42947</v>
      </c>
      <c r="K13" s="4" t="s">
        <v>56</v>
      </c>
      <c r="L13">
        <v>10</v>
      </c>
      <c r="M13" s="18" t="s">
        <v>353</v>
      </c>
      <c r="N13" s="18"/>
    </row>
    <row r="14" spans="1:15" x14ac:dyDescent="0.2">
      <c r="A14" t="s">
        <v>130</v>
      </c>
      <c r="B14" t="s">
        <v>177</v>
      </c>
      <c r="C14" s="6" t="s">
        <v>184</v>
      </c>
      <c r="D14" s="7">
        <v>2</v>
      </c>
      <c r="E14" s="7">
        <v>2</v>
      </c>
      <c r="F14" t="s">
        <v>100</v>
      </c>
      <c r="G14" s="1" t="s">
        <v>57</v>
      </c>
      <c r="H14" s="1" t="s">
        <v>152</v>
      </c>
      <c r="I14" s="1" t="s">
        <v>7</v>
      </c>
      <c r="J14" s="3">
        <v>42947</v>
      </c>
      <c r="K14" s="4" t="s">
        <v>56</v>
      </c>
      <c r="L14">
        <v>11</v>
      </c>
      <c r="M14" s="18" t="s">
        <v>354</v>
      </c>
      <c r="N14" s="18"/>
    </row>
    <row r="15" spans="1:15" x14ac:dyDescent="0.2">
      <c r="A15" t="s">
        <v>130</v>
      </c>
      <c r="B15" t="s">
        <v>177</v>
      </c>
      <c r="C15" s="6" t="s">
        <v>184</v>
      </c>
      <c r="D15" s="7">
        <v>2</v>
      </c>
      <c r="E15" s="7">
        <v>21</v>
      </c>
      <c r="F15" t="s">
        <v>101</v>
      </c>
      <c r="G15" s="1" t="s">
        <v>58</v>
      </c>
      <c r="H15" s="1" t="s">
        <v>153</v>
      </c>
      <c r="I15" s="1" t="s">
        <v>20</v>
      </c>
      <c r="J15" s="3">
        <v>42947</v>
      </c>
      <c r="K15" s="4" t="s">
        <v>56</v>
      </c>
      <c r="L15">
        <v>4</v>
      </c>
      <c r="M15" s="18" t="s">
        <v>351</v>
      </c>
      <c r="N15" s="18"/>
      <c r="O15" t="s">
        <v>260</v>
      </c>
    </row>
    <row r="16" spans="1:15" x14ac:dyDescent="0.2">
      <c r="A16" s="22" t="s">
        <v>130</v>
      </c>
      <c r="B16" s="22" t="s">
        <v>177</v>
      </c>
      <c r="C16" s="23" t="s">
        <v>257</v>
      </c>
      <c r="D16" s="24"/>
      <c r="E16" s="24">
        <v>3</v>
      </c>
      <c r="F16" s="22"/>
      <c r="G16" s="25" t="s">
        <v>58</v>
      </c>
      <c r="H16" s="25" t="s">
        <v>153</v>
      </c>
      <c r="I16" s="25" t="s">
        <v>20</v>
      </c>
      <c r="J16" s="26">
        <v>42947</v>
      </c>
      <c r="K16" s="27" t="s">
        <v>356</v>
      </c>
      <c r="L16" s="22">
        <v>6</v>
      </c>
      <c r="M16" s="28" t="s">
        <v>363</v>
      </c>
      <c r="N16" s="28"/>
      <c r="O16" s="22"/>
    </row>
    <row r="17" spans="1:16" x14ac:dyDescent="0.2">
      <c r="A17" t="s">
        <v>130</v>
      </c>
      <c r="B17" t="s">
        <v>177</v>
      </c>
      <c r="C17" s="6" t="s">
        <v>184</v>
      </c>
      <c r="D17" s="7">
        <v>2</v>
      </c>
      <c r="E17" s="7">
        <v>22</v>
      </c>
      <c r="F17" t="s">
        <v>98</v>
      </c>
      <c r="G17" s="1" t="s">
        <v>59</v>
      </c>
      <c r="H17" s="1" t="s">
        <v>154</v>
      </c>
      <c r="I17" s="1" t="s">
        <v>7</v>
      </c>
      <c r="J17" s="3">
        <v>42947</v>
      </c>
      <c r="K17" s="4" t="s">
        <v>56</v>
      </c>
      <c r="L17">
        <v>27</v>
      </c>
      <c r="M17" s="18" t="s">
        <v>355</v>
      </c>
      <c r="N17" s="18"/>
    </row>
    <row r="18" spans="1:16" x14ac:dyDescent="0.2">
      <c r="A18" t="s">
        <v>130</v>
      </c>
      <c r="B18" t="s">
        <v>177</v>
      </c>
      <c r="C18" s="6" t="s">
        <v>184</v>
      </c>
      <c r="D18" s="7">
        <v>2</v>
      </c>
      <c r="E18" s="7">
        <v>26</v>
      </c>
      <c r="F18" t="s">
        <v>102</v>
      </c>
      <c r="G18" s="1" t="s">
        <v>60</v>
      </c>
      <c r="H18" s="1" t="s">
        <v>155</v>
      </c>
      <c r="I18" s="1" t="s">
        <v>7</v>
      </c>
      <c r="J18" s="3">
        <v>42947</v>
      </c>
      <c r="K18" s="4" t="s">
        <v>56</v>
      </c>
      <c r="L18">
        <v>7</v>
      </c>
      <c r="M18" s="18" t="s">
        <v>352</v>
      </c>
      <c r="N18" s="18"/>
    </row>
    <row r="19" spans="1:16" x14ac:dyDescent="0.2">
      <c r="A19" t="s">
        <v>130</v>
      </c>
      <c r="B19" t="s">
        <v>178</v>
      </c>
      <c r="C19" s="6" t="s">
        <v>184</v>
      </c>
      <c r="D19" s="7">
        <v>2</v>
      </c>
      <c r="E19" s="7">
        <v>7</v>
      </c>
      <c r="F19" t="s">
        <v>104</v>
      </c>
      <c r="G19" s="1" t="s">
        <v>59</v>
      </c>
      <c r="H19" s="1" t="s">
        <v>154</v>
      </c>
      <c r="I19" s="1" t="s">
        <v>7</v>
      </c>
      <c r="J19" s="3">
        <v>42949</v>
      </c>
      <c r="K19" s="4" t="s">
        <v>61</v>
      </c>
      <c r="L19">
        <v>14</v>
      </c>
      <c r="M19" s="18" t="s">
        <v>446</v>
      </c>
      <c r="N19" s="18"/>
    </row>
    <row r="20" spans="1:16" x14ac:dyDescent="0.2">
      <c r="A20" t="s">
        <v>130</v>
      </c>
      <c r="B20" t="s">
        <v>179</v>
      </c>
      <c r="C20" s="6" t="s">
        <v>184</v>
      </c>
      <c r="D20" s="7">
        <v>2</v>
      </c>
      <c r="E20" s="7">
        <v>24</v>
      </c>
      <c r="F20" t="s">
        <v>105</v>
      </c>
      <c r="G20" s="1" t="s">
        <v>63</v>
      </c>
      <c r="H20" s="1" t="s">
        <v>156</v>
      </c>
      <c r="I20" s="1" t="s">
        <v>7</v>
      </c>
      <c r="J20" s="3">
        <v>42945</v>
      </c>
      <c r="K20" s="4" t="s">
        <v>62</v>
      </c>
      <c r="L20">
        <v>24</v>
      </c>
      <c r="M20" s="17" t="s">
        <v>262</v>
      </c>
      <c r="N20" s="18"/>
    </row>
    <row r="21" spans="1:16" x14ac:dyDescent="0.2">
      <c r="A21" t="s">
        <v>130</v>
      </c>
      <c r="B21" t="s">
        <v>179</v>
      </c>
      <c r="C21" s="6" t="s">
        <v>184</v>
      </c>
      <c r="D21" s="7">
        <v>2</v>
      </c>
      <c r="E21" s="7">
        <v>25</v>
      </c>
      <c r="F21" t="s">
        <v>103</v>
      </c>
      <c r="G21" s="1" t="s">
        <v>64</v>
      </c>
      <c r="H21" s="1" t="s">
        <v>157</v>
      </c>
      <c r="I21" s="1" t="s">
        <v>19</v>
      </c>
      <c r="J21" s="3">
        <v>42945</v>
      </c>
      <c r="K21" s="4" t="s">
        <v>62</v>
      </c>
      <c r="L21">
        <v>29</v>
      </c>
      <c r="M21" s="18">
        <v>47.06</v>
      </c>
      <c r="N21" s="18"/>
    </row>
    <row r="22" spans="1:16" x14ac:dyDescent="0.2">
      <c r="A22" t="s">
        <v>130</v>
      </c>
      <c r="B22" t="s">
        <v>179</v>
      </c>
      <c r="C22" s="6" t="s">
        <v>184</v>
      </c>
      <c r="D22" s="7">
        <v>2</v>
      </c>
      <c r="E22" s="7">
        <v>32</v>
      </c>
      <c r="F22" t="s">
        <v>106</v>
      </c>
      <c r="G22" s="1" t="s">
        <v>65</v>
      </c>
      <c r="H22" s="1" t="s">
        <v>158</v>
      </c>
      <c r="I22" s="1" t="s">
        <v>19</v>
      </c>
      <c r="J22" s="3">
        <v>42945</v>
      </c>
      <c r="K22" s="4" t="s">
        <v>62</v>
      </c>
      <c r="L22">
        <v>10</v>
      </c>
      <c r="M22" s="18">
        <v>54.12</v>
      </c>
      <c r="N22" s="18"/>
    </row>
    <row r="23" spans="1:16" x14ac:dyDescent="0.2">
      <c r="A23" t="s">
        <v>130</v>
      </c>
      <c r="B23" t="s">
        <v>180</v>
      </c>
      <c r="C23" s="6" t="s">
        <v>184</v>
      </c>
      <c r="D23" s="7">
        <v>2</v>
      </c>
      <c r="E23" s="7">
        <v>32</v>
      </c>
      <c r="F23" t="s">
        <v>107</v>
      </c>
      <c r="G23" s="1" t="s">
        <v>68</v>
      </c>
      <c r="H23" s="1" t="s">
        <v>159</v>
      </c>
      <c r="I23" s="1" t="s">
        <v>21</v>
      </c>
      <c r="J23" s="3">
        <v>42946</v>
      </c>
      <c r="K23" s="4" t="s">
        <v>66</v>
      </c>
      <c r="L23">
        <v>18</v>
      </c>
      <c r="M23" s="18" t="s">
        <v>311</v>
      </c>
      <c r="N23" s="18"/>
    </row>
    <row r="24" spans="1:16" x14ac:dyDescent="0.2">
      <c r="A24" t="s">
        <v>181</v>
      </c>
      <c r="B24" t="s">
        <v>174</v>
      </c>
      <c r="C24" s="6" t="s">
        <v>184</v>
      </c>
      <c r="D24" s="7">
        <v>1</v>
      </c>
      <c r="E24" s="7">
        <v>16</v>
      </c>
      <c r="F24" t="s">
        <v>116</v>
      </c>
      <c r="G24" s="1" t="s">
        <v>79</v>
      </c>
      <c r="H24" s="1" t="s">
        <v>160</v>
      </c>
      <c r="I24" s="1" t="s">
        <v>28</v>
      </c>
      <c r="J24" s="3">
        <v>42945</v>
      </c>
      <c r="K24" s="4" t="s">
        <v>45</v>
      </c>
      <c r="L24">
        <v>8</v>
      </c>
      <c r="M24" s="18">
        <v>1.66</v>
      </c>
      <c r="N24" s="18"/>
    </row>
    <row r="25" spans="1:16" x14ac:dyDescent="0.2">
      <c r="A25" t="s">
        <v>181</v>
      </c>
      <c r="B25" t="s">
        <v>174</v>
      </c>
      <c r="C25" s="6" t="s">
        <v>184</v>
      </c>
      <c r="D25" s="7">
        <v>1</v>
      </c>
      <c r="E25" s="7">
        <v>18</v>
      </c>
      <c r="F25" t="s">
        <v>116</v>
      </c>
      <c r="G25" s="1" t="s">
        <v>80</v>
      </c>
      <c r="H25" s="1" t="s">
        <v>161</v>
      </c>
      <c r="I25" s="1" t="s">
        <v>29</v>
      </c>
      <c r="J25" s="3">
        <v>42945</v>
      </c>
      <c r="K25" s="4" t="s">
        <v>45</v>
      </c>
      <c r="L25">
        <v>12</v>
      </c>
      <c r="M25" s="18">
        <v>1.63</v>
      </c>
      <c r="N25" s="18"/>
    </row>
    <row r="26" spans="1:16" x14ac:dyDescent="0.2">
      <c r="A26" t="s">
        <v>181</v>
      </c>
      <c r="B26" t="s">
        <v>174</v>
      </c>
      <c r="C26" s="6" t="s">
        <v>184</v>
      </c>
      <c r="D26" s="7">
        <v>1</v>
      </c>
      <c r="E26" s="7">
        <v>22</v>
      </c>
      <c r="F26" t="s">
        <v>117</v>
      </c>
      <c r="G26" s="1" t="s">
        <v>53</v>
      </c>
      <c r="H26" s="1" t="s">
        <v>172</v>
      </c>
      <c r="I26" s="1" t="s">
        <v>7</v>
      </c>
      <c r="J26" s="3">
        <v>42945</v>
      </c>
      <c r="K26" s="4" t="s">
        <v>45</v>
      </c>
      <c r="L26">
        <v>1</v>
      </c>
      <c r="M26" s="18">
        <v>1.69</v>
      </c>
      <c r="N26" s="18"/>
      <c r="O26" t="s">
        <v>260</v>
      </c>
    </row>
    <row r="27" spans="1:16" x14ac:dyDescent="0.2">
      <c r="A27" s="22" t="s">
        <v>181</v>
      </c>
      <c r="B27" s="22" t="s">
        <v>174</v>
      </c>
      <c r="C27" s="23" t="s">
        <v>257</v>
      </c>
      <c r="D27" s="24"/>
      <c r="E27" s="24">
        <v>12</v>
      </c>
      <c r="F27" s="22"/>
      <c r="G27" s="25" t="s">
        <v>53</v>
      </c>
      <c r="H27" s="25" t="s">
        <v>172</v>
      </c>
      <c r="I27" s="25" t="s">
        <v>7</v>
      </c>
      <c r="J27" s="26">
        <v>42945</v>
      </c>
      <c r="K27" s="27" t="s">
        <v>258</v>
      </c>
      <c r="L27" s="22">
        <v>1</v>
      </c>
      <c r="M27" s="28">
        <v>1.77</v>
      </c>
      <c r="N27" s="28"/>
      <c r="O27" s="22"/>
    </row>
    <row r="28" spans="1:16" x14ac:dyDescent="0.2">
      <c r="A28" t="s">
        <v>181</v>
      </c>
      <c r="B28" t="s">
        <v>176</v>
      </c>
      <c r="C28" s="6" t="s">
        <v>184</v>
      </c>
      <c r="D28" s="7">
        <v>1</v>
      </c>
      <c r="E28" s="7">
        <v>9</v>
      </c>
      <c r="F28" t="s">
        <v>119</v>
      </c>
      <c r="G28" s="1" t="s">
        <v>41</v>
      </c>
      <c r="H28" s="1" t="s">
        <v>173</v>
      </c>
      <c r="I28" s="1" t="s">
        <v>17</v>
      </c>
      <c r="J28" s="3">
        <v>42947</v>
      </c>
      <c r="K28" s="4" t="s">
        <v>81</v>
      </c>
      <c r="L28">
        <v>3</v>
      </c>
      <c r="M28" s="18" t="s">
        <v>342</v>
      </c>
      <c r="N28" s="18" t="s">
        <v>343</v>
      </c>
      <c r="O28" t="s">
        <v>260</v>
      </c>
    </row>
    <row r="29" spans="1:16" x14ac:dyDescent="0.2">
      <c r="A29" s="22" t="s">
        <v>181</v>
      </c>
      <c r="B29" s="22" t="s">
        <v>176</v>
      </c>
      <c r="C29" s="23" t="s">
        <v>257</v>
      </c>
      <c r="D29" s="24"/>
      <c r="E29" s="24">
        <v>1</v>
      </c>
      <c r="F29" s="22"/>
      <c r="G29" s="25" t="s">
        <v>41</v>
      </c>
      <c r="H29" s="25" t="s">
        <v>348</v>
      </c>
      <c r="I29" s="25" t="s">
        <v>17</v>
      </c>
      <c r="J29" s="26">
        <v>42947</v>
      </c>
      <c r="K29" s="27" t="s">
        <v>349</v>
      </c>
      <c r="L29" s="22">
        <v>5</v>
      </c>
      <c r="M29" s="28" t="s">
        <v>364</v>
      </c>
      <c r="N29" s="28" t="s">
        <v>365</v>
      </c>
      <c r="O29" s="37" t="s">
        <v>366</v>
      </c>
      <c r="P29" s="28"/>
    </row>
    <row r="30" spans="1:16" x14ac:dyDescent="0.2">
      <c r="A30" t="s">
        <v>181</v>
      </c>
      <c r="B30" t="s">
        <v>176</v>
      </c>
      <c r="C30" s="6" t="s">
        <v>184</v>
      </c>
      <c r="D30" s="7">
        <v>1</v>
      </c>
      <c r="E30" s="7">
        <v>26</v>
      </c>
      <c r="F30" t="s">
        <v>118</v>
      </c>
      <c r="G30" s="1" t="s">
        <v>82</v>
      </c>
      <c r="H30" s="1" t="s">
        <v>162</v>
      </c>
      <c r="I30" s="1" t="s">
        <v>28</v>
      </c>
      <c r="J30" s="3">
        <v>42947</v>
      </c>
      <c r="K30" s="4" t="s">
        <v>81</v>
      </c>
      <c r="L30">
        <v>16</v>
      </c>
      <c r="M30" s="18" t="s">
        <v>344</v>
      </c>
      <c r="N30" s="18" t="s">
        <v>345</v>
      </c>
    </row>
    <row r="31" spans="1:16" x14ac:dyDescent="0.2">
      <c r="A31" t="s">
        <v>181</v>
      </c>
      <c r="B31" t="s">
        <v>176</v>
      </c>
      <c r="C31" s="6" t="s">
        <v>184</v>
      </c>
      <c r="D31" s="7">
        <v>2</v>
      </c>
      <c r="E31" s="7">
        <v>2</v>
      </c>
      <c r="F31" t="s">
        <v>120</v>
      </c>
      <c r="G31" s="1" t="s">
        <v>54</v>
      </c>
      <c r="H31" s="1" t="s">
        <v>163</v>
      </c>
      <c r="I31" s="1" t="s">
        <v>30</v>
      </c>
      <c r="J31" s="3">
        <v>42947</v>
      </c>
      <c r="K31" s="4" t="s">
        <v>81</v>
      </c>
      <c r="L31">
        <v>11</v>
      </c>
      <c r="M31" s="18" t="s">
        <v>346</v>
      </c>
      <c r="N31" s="18" t="s">
        <v>347</v>
      </c>
    </row>
    <row r="32" spans="1:16" x14ac:dyDescent="0.2">
      <c r="A32" t="s">
        <v>181</v>
      </c>
      <c r="B32" t="s">
        <v>177</v>
      </c>
      <c r="C32" s="6" t="s">
        <v>184</v>
      </c>
      <c r="D32" s="7">
        <v>2</v>
      </c>
      <c r="E32" s="7">
        <v>5</v>
      </c>
      <c r="F32" t="s">
        <v>121</v>
      </c>
      <c r="G32" s="1" t="s">
        <v>33</v>
      </c>
      <c r="H32" s="1" t="s">
        <v>164</v>
      </c>
      <c r="I32" s="1" t="s">
        <v>7</v>
      </c>
      <c r="J32" s="3">
        <v>42946</v>
      </c>
      <c r="K32" s="4" t="s">
        <v>66</v>
      </c>
      <c r="L32">
        <v>16</v>
      </c>
      <c r="M32" s="18" t="s">
        <v>310</v>
      </c>
      <c r="N32" s="18"/>
    </row>
    <row r="33" spans="1:14" x14ac:dyDescent="0.2">
      <c r="A33" t="s">
        <v>181</v>
      </c>
      <c r="B33" t="s">
        <v>177</v>
      </c>
      <c r="C33" s="6" t="s">
        <v>184</v>
      </c>
      <c r="D33" s="7">
        <v>2</v>
      </c>
      <c r="E33" s="7">
        <v>15</v>
      </c>
      <c r="F33" t="s">
        <v>122</v>
      </c>
      <c r="G33" s="1" t="s">
        <v>83</v>
      </c>
      <c r="H33" s="1" t="s">
        <v>165</v>
      </c>
      <c r="I33" s="1" t="s">
        <v>7</v>
      </c>
      <c r="J33" s="3">
        <v>42946</v>
      </c>
      <c r="K33" s="4" t="s">
        <v>66</v>
      </c>
      <c r="L33">
        <v>9</v>
      </c>
      <c r="M33" s="18" t="s">
        <v>308</v>
      </c>
      <c r="N33" s="18"/>
    </row>
    <row r="34" spans="1:14" x14ac:dyDescent="0.2">
      <c r="A34" t="s">
        <v>181</v>
      </c>
      <c r="B34" t="s">
        <v>177</v>
      </c>
      <c r="C34" s="6" t="s">
        <v>184</v>
      </c>
      <c r="D34" s="7">
        <v>2</v>
      </c>
      <c r="E34" s="7">
        <v>31</v>
      </c>
      <c r="F34" t="s">
        <v>123</v>
      </c>
      <c r="G34" s="1" t="s">
        <v>39</v>
      </c>
      <c r="H34" s="1" t="s">
        <v>166</v>
      </c>
      <c r="I34" s="1" t="s">
        <v>7</v>
      </c>
      <c r="J34" s="3">
        <v>42946</v>
      </c>
      <c r="K34" s="4" t="s">
        <v>66</v>
      </c>
      <c r="L34">
        <v>10</v>
      </c>
      <c r="M34" s="18" t="s">
        <v>309</v>
      </c>
      <c r="N34" s="18"/>
    </row>
    <row r="35" spans="1:14" x14ac:dyDescent="0.2">
      <c r="A35" t="s">
        <v>181</v>
      </c>
      <c r="B35" t="s">
        <v>178</v>
      </c>
      <c r="C35" s="6" t="s">
        <v>184</v>
      </c>
      <c r="D35" s="7">
        <v>1</v>
      </c>
      <c r="E35" s="7">
        <v>1</v>
      </c>
      <c r="F35" t="s">
        <v>124</v>
      </c>
      <c r="G35" s="1" t="s">
        <v>83</v>
      </c>
      <c r="H35" s="1" t="s">
        <v>165</v>
      </c>
      <c r="I35" s="1" t="s">
        <v>7</v>
      </c>
      <c r="J35" s="3">
        <v>42947</v>
      </c>
      <c r="K35" s="4" t="s">
        <v>45</v>
      </c>
      <c r="L35">
        <v>13</v>
      </c>
      <c r="M35">
        <v>36.53</v>
      </c>
      <c r="N35" s="18"/>
    </row>
    <row r="36" spans="1:14" x14ac:dyDescent="0.2">
      <c r="A36" t="s">
        <v>181</v>
      </c>
      <c r="B36" t="s">
        <v>178</v>
      </c>
      <c r="C36" s="6" t="s">
        <v>184</v>
      </c>
      <c r="D36" s="7">
        <v>1</v>
      </c>
      <c r="E36" s="7">
        <v>22</v>
      </c>
      <c r="F36" t="s">
        <v>125</v>
      </c>
      <c r="G36" s="1" t="s">
        <v>39</v>
      </c>
      <c r="H36" s="1" t="s">
        <v>166</v>
      </c>
      <c r="I36" s="1" t="s">
        <v>7</v>
      </c>
      <c r="J36" s="3">
        <v>42947</v>
      </c>
      <c r="K36" s="4" t="s">
        <v>45</v>
      </c>
      <c r="L36">
        <v>20</v>
      </c>
      <c r="M36" s="18" t="s">
        <v>350</v>
      </c>
      <c r="N36" s="18"/>
    </row>
    <row r="37" spans="1:14" x14ac:dyDescent="0.2">
      <c r="A37" t="s">
        <v>181</v>
      </c>
      <c r="B37" t="s">
        <v>180</v>
      </c>
      <c r="C37" s="6" t="s">
        <v>184</v>
      </c>
      <c r="D37" s="7">
        <v>2</v>
      </c>
      <c r="E37" s="7">
        <v>19</v>
      </c>
      <c r="F37" t="s">
        <v>126</v>
      </c>
      <c r="G37" s="1" t="s">
        <v>67</v>
      </c>
      <c r="H37" s="1" t="s">
        <v>167</v>
      </c>
      <c r="I37" s="1" t="s">
        <v>24</v>
      </c>
      <c r="J37" s="3">
        <v>42948</v>
      </c>
      <c r="K37" s="4" t="s">
        <v>84</v>
      </c>
      <c r="L37">
        <v>13</v>
      </c>
      <c r="M37" s="18" t="s">
        <v>399</v>
      </c>
      <c r="N37" s="18"/>
    </row>
    <row r="38" spans="1:14" x14ac:dyDescent="0.2">
      <c r="E38" s="7"/>
      <c r="F38" s="1"/>
      <c r="G38" s="1"/>
      <c r="H38" s="1"/>
      <c r="I38" s="1"/>
      <c r="K38" s="4"/>
    </row>
    <row r="39" spans="1:14" x14ac:dyDescent="0.2">
      <c r="E39" s="7"/>
      <c r="F39" s="1"/>
      <c r="G39" s="1"/>
      <c r="H39" s="1"/>
      <c r="I39" s="1"/>
      <c r="K39" s="4"/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workbookViewId="0">
      <selection activeCell="S10" sqref="S10"/>
    </sheetView>
  </sheetViews>
  <sheetFormatPr defaultRowHeight="13.2" x14ac:dyDescent="0.2"/>
  <cols>
    <col min="1" max="1" width="7.33203125" customWidth="1"/>
    <col min="2" max="2" width="13.88671875" bestFit="1" customWidth="1"/>
    <col min="3" max="3" width="7.44140625" bestFit="1" customWidth="1"/>
    <col min="4" max="4" width="4.88671875" style="6" customWidth="1"/>
    <col min="5" max="5" width="4.44140625" style="6" bestFit="1" customWidth="1"/>
    <col min="6" max="6" width="9" style="6"/>
    <col min="7" max="7" width="11.6640625" bestFit="1" customWidth="1"/>
    <col min="8" max="8" width="5.44140625" style="3" bestFit="1" customWidth="1"/>
    <col min="9" max="9" width="9" style="6"/>
    <col min="10" max="10" width="4.77734375" customWidth="1"/>
    <col min="11" max="11" width="16.21875" customWidth="1"/>
    <col min="12" max="12" width="4.77734375" customWidth="1"/>
    <col min="13" max="13" width="16.21875" customWidth="1"/>
    <col min="14" max="14" width="4.77734375" customWidth="1"/>
    <col min="15" max="15" width="16.21875" customWidth="1"/>
    <col min="16" max="16" width="4.77734375" customWidth="1"/>
    <col min="17" max="17" width="16.21875" customWidth="1"/>
    <col min="18" max="18" width="5.44140625" bestFit="1" customWidth="1"/>
    <col min="19" max="19" width="9" customWidth="1"/>
    <col min="20" max="20" width="11.6640625" bestFit="1" customWidth="1"/>
  </cols>
  <sheetData>
    <row r="1" spans="1:20" ht="16.2" x14ac:dyDescent="0.2">
      <c r="B1" s="9" t="s">
        <v>242</v>
      </c>
      <c r="E1"/>
      <c r="F1"/>
      <c r="H1"/>
      <c r="I1"/>
      <c r="K1" s="6"/>
    </row>
    <row r="2" spans="1:20" ht="16.2" x14ac:dyDescent="0.2">
      <c r="B2" s="10" t="s">
        <v>241</v>
      </c>
      <c r="E2"/>
      <c r="F2"/>
      <c r="H2"/>
      <c r="I2"/>
      <c r="K2" s="6"/>
    </row>
    <row r="3" spans="1:20" ht="11.25" customHeight="1" x14ac:dyDescent="0.2">
      <c r="B3" s="6"/>
      <c r="C3" s="10"/>
      <c r="E3"/>
      <c r="F3"/>
      <c r="H3"/>
      <c r="I3"/>
      <c r="K3" s="6"/>
    </row>
    <row r="4" spans="1:20" x14ac:dyDescent="0.2">
      <c r="A4" t="s">
        <v>182</v>
      </c>
      <c r="B4" t="s">
        <v>183</v>
      </c>
      <c r="C4" t="s">
        <v>185</v>
      </c>
      <c r="D4" s="6" t="s">
        <v>186</v>
      </c>
      <c r="E4" s="4" t="s">
        <v>128</v>
      </c>
      <c r="F4" s="4" t="s">
        <v>146</v>
      </c>
      <c r="G4" s="1" t="s">
        <v>3</v>
      </c>
      <c r="H4" s="3" t="s">
        <v>4</v>
      </c>
      <c r="I4" s="4" t="s">
        <v>5</v>
      </c>
      <c r="J4" t="s">
        <v>187</v>
      </c>
      <c r="K4" t="s">
        <v>188</v>
      </c>
      <c r="L4" t="s">
        <v>187</v>
      </c>
      <c r="M4" t="s">
        <v>189</v>
      </c>
      <c r="N4" t="s">
        <v>187</v>
      </c>
      <c r="O4" t="s">
        <v>190</v>
      </c>
      <c r="P4" t="s">
        <v>187</v>
      </c>
      <c r="Q4" t="s">
        <v>191</v>
      </c>
      <c r="R4" s="1" t="s">
        <v>216</v>
      </c>
      <c r="S4" s="1" t="s">
        <v>217</v>
      </c>
      <c r="T4" s="1" t="s">
        <v>219</v>
      </c>
    </row>
    <row r="5" spans="1:20" x14ac:dyDescent="0.2">
      <c r="A5" t="s">
        <v>129</v>
      </c>
      <c r="B5" t="s">
        <v>131</v>
      </c>
      <c r="C5" s="6" t="s">
        <v>184</v>
      </c>
      <c r="D5" s="7">
        <v>4</v>
      </c>
      <c r="E5" s="7">
        <v>2</v>
      </c>
      <c r="F5" s="5">
        <v>40.700000000000003</v>
      </c>
      <c r="G5" s="1" t="s">
        <v>17</v>
      </c>
      <c r="H5" s="3">
        <v>42945</v>
      </c>
      <c r="I5" s="4" t="s">
        <v>43</v>
      </c>
      <c r="J5">
        <v>582</v>
      </c>
      <c r="K5" t="s">
        <v>277</v>
      </c>
      <c r="L5">
        <v>580</v>
      </c>
      <c r="M5" t="s">
        <v>278</v>
      </c>
      <c r="N5">
        <v>581</v>
      </c>
      <c r="O5" t="s">
        <v>279</v>
      </c>
      <c r="P5">
        <v>578</v>
      </c>
      <c r="Q5" t="s">
        <v>280</v>
      </c>
      <c r="R5">
        <v>1</v>
      </c>
      <c r="S5">
        <v>41.01</v>
      </c>
      <c r="T5" t="s">
        <v>261</v>
      </c>
    </row>
    <row r="6" spans="1:20" x14ac:dyDescent="0.2">
      <c r="A6" t="s">
        <v>129</v>
      </c>
      <c r="B6" t="s">
        <v>131</v>
      </c>
      <c r="C6" s="6" t="s">
        <v>255</v>
      </c>
      <c r="D6" s="7">
        <v>2</v>
      </c>
      <c r="E6" s="7">
        <v>5</v>
      </c>
      <c r="F6" s="5"/>
      <c r="G6" s="1" t="s">
        <v>17</v>
      </c>
      <c r="H6" s="3">
        <v>42946</v>
      </c>
      <c r="I6" s="4" t="s">
        <v>282</v>
      </c>
      <c r="J6">
        <v>579</v>
      </c>
      <c r="K6" t="s">
        <v>140</v>
      </c>
      <c r="L6">
        <v>580</v>
      </c>
      <c r="M6" t="s">
        <v>278</v>
      </c>
      <c r="N6">
        <v>581</v>
      </c>
      <c r="O6" t="s">
        <v>279</v>
      </c>
      <c r="P6">
        <v>578</v>
      </c>
      <c r="Q6" t="s">
        <v>280</v>
      </c>
      <c r="R6">
        <v>2</v>
      </c>
      <c r="S6">
        <v>40.81</v>
      </c>
      <c r="T6" t="s">
        <v>300</v>
      </c>
    </row>
    <row r="7" spans="1:20" x14ac:dyDescent="0.2">
      <c r="A7" s="22" t="s">
        <v>129</v>
      </c>
      <c r="B7" s="22" t="s">
        <v>131</v>
      </c>
      <c r="C7" s="23" t="s">
        <v>301</v>
      </c>
      <c r="D7" s="24"/>
      <c r="E7" s="24">
        <v>8</v>
      </c>
      <c r="F7" s="33"/>
      <c r="G7" s="25" t="s">
        <v>17</v>
      </c>
      <c r="H7" s="26">
        <v>42947</v>
      </c>
      <c r="I7" s="27" t="s">
        <v>295</v>
      </c>
      <c r="J7" s="22">
        <v>579</v>
      </c>
      <c r="K7" s="22" t="s">
        <v>140</v>
      </c>
      <c r="L7" s="22">
        <v>580</v>
      </c>
      <c r="M7" s="22" t="s">
        <v>278</v>
      </c>
      <c r="N7" s="22">
        <v>581</v>
      </c>
      <c r="O7" s="22" t="s">
        <v>279</v>
      </c>
      <c r="P7" s="22">
        <v>578</v>
      </c>
      <c r="Q7" s="22" t="s">
        <v>280</v>
      </c>
      <c r="R7" s="22">
        <v>6</v>
      </c>
      <c r="S7" s="22">
        <v>40.74</v>
      </c>
      <c r="T7" s="22"/>
    </row>
    <row r="8" spans="1:20" x14ac:dyDescent="0.2">
      <c r="A8" t="s">
        <v>129</v>
      </c>
      <c r="B8" t="s">
        <v>132</v>
      </c>
      <c r="C8" s="6" t="s">
        <v>184</v>
      </c>
      <c r="D8" s="7">
        <v>2</v>
      </c>
      <c r="E8" s="7">
        <v>6</v>
      </c>
      <c r="F8" s="4" t="s">
        <v>90</v>
      </c>
      <c r="G8" s="1" t="s">
        <v>9</v>
      </c>
      <c r="H8" s="3">
        <v>42948</v>
      </c>
      <c r="I8" s="4" t="s">
        <v>44</v>
      </c>
      <c r="J8">
        <v>572</v>
      </c>
      <c r="K8" t="s">
        <v>135</v>
      </c>
      <c r="L8">
        <v>568</v>
      </c>
      <c r="M8" t="s">
        <v>408</v>
      </c>
      <c r="N8">
        <v>573</v>
      </c>
      <c r="O8" t="s">
        <v>196</v>
      </c>
      <c r="P8">
        <v>570</v>
      </c>
      <c r="Q8" t="s">
        <v>409</v>
      </c>
      <c r="R8">
        <v>2</v>
      </c>
      <c r="S8" s="18" t="s">
        <v>414</v>
      </c>
      <c r="T8" t="s">
        <v>261</v>
      </c>
    </row>
    <row r="9" spans="1:20" x14ac:dyDescent="0.2">
      <c r="A9" t="s">
        <v>129</v>
      </c>
      <c r="B9" t="s">
        <v>132</v>
      </c>
      <c r="C9" s="6" t="s">
        <v>255</v>
      </c>
      <c r="D9" s="7">
        <v>3</v>
      </c>
      <c r="E9" s="7">
        <v>5</v>
      </c>
      <c r="F9" s="4"/>
      <c r="G9" s="1" t="s">
        <v>9</v>
      </c>
      <c r="H9" s="3">
        <v>42949</v>
      </c>
      <c r="I9" s="4" t="s">
        <v>415</v>
      </c>
      <c r="J9">
        <v>572</v>
      </c>
      <c r="K9" t="s">
        <v>135</v>
      </c>
      <c r="L9" s="2">
        <v>574</v>
      </c>
      <c r="M9" s="1" t="s">
        <v>8</v>
      </c>
      <c r="N9">
        <v>570</v>
      </c>
      <c r="O9" t="s">
        <v>409</v>
      </c>
      <c r="P9">
        <v>573</v>
      </c>
      <c r="Q9" t="s">
        <v>196</v>
      </c>
      <c r="R9">
        <v>1</v>
      </c>
      <c r="S9" s="18" t="s">
        <v>441</v>
      </c>
      <c r="T9" t="s">
        <v>300</v>
      </c>
    </row>
    <row r="10" spans="1:20" x14ac:dyDescent="0.2">
      <c r="A10" s="22" t="s">
        <v>129</v>
      </c>
      <c r="B10" s="22" t="s">
        <v>132</v>
      </c>
      <c r="C10" s="23" t="s">
        <v>301</v>
      </c>
      <c r="D10" s="24"/>
      <c r="E10" s="24">
        <v>5</v>
      </c>
      <c r="F10" s="27"/>
      <c r="G10" s="25" t="s">
        <v>9</v>
      </c>
      <c r="H10" s="26">
        <v>42949</v>
      </c>
      <c r="I10" s="27" t="s">
        <v>442</v>
      </c>
      <c r="J10" s="22">
        <v>572</v>
      </c>
      <c r="K10" s="22" t="s">
        <v>135</v>
      </c>
      <c r="L10" s="30">
        <v>574</v>
      </c>
      <c r="M10" s="25" t="s">
        <v>8</v>
      </c>
      <c r="N10" s="22">
        <v>570</v>
      </c>
      <c r="O10" s="22" t="s">
        <v>409</v>
      </c>
      <c r="P10" s="22">
        <v>573</v>
      </c>
      <c r="Q10" s="22" t="s">
        <v>196</v>
      </c>
      <c r="R10" s="22">
        <v>3</v>
      </c>
      <c r="S10" s="28" t="s">
        <v>453</v>
      </c>
      <c r="T10" s="22"/>
    </row>
    <row r="11" spans="1:20" x14ac:dyDescent="0.2">
      <c r="A11" t="s">
        <v>129</v>
      </c>
      <c r="B11" t="s">
        <v>132</v>
      </c>
      <c r="C11" s="6" t="s">
        <v>184</v>
      </c>
      <c r="D11" s="7">
        <v>3</v>
      </c>
      <c r="E11" s="7">
        <v>3</v>
      </c>
      <c r="F11" s="4" t="s">
        <v>91</v>
      </c>
      <c r="G11" s="1" t="s">
        <v>7</v>
      </c>
      <c r="H11" s="3">
        <v>42948</v>
      </c>
      <c r="I11" s="4" t="s">
        <v>44</v>
      </c>
      <c r="J11">
        <v>551</v>
      </c>
      <c r="K11" t="s">
        <v>410</v>
      </c>
      <c r="L11">
        <v>558</v>
      </c>
      <c r="M11" t="s">
        <v>411</v>
      </c>
      <c r="N11">
        <v>561</v>
      </c>
      <c r="O11" t="s">
        <v>412</v>
      </c>
      <c r="P11">
        <v>550</v>
      </c>
      <c r="Q11" t="s">
        <v>413</v>
      </c>
      <c r="R11">
        <v>5</v>
      </c>
      <c r="S11" s="18" t="s">
        <v>416</v>
      </c>
    </row>
    <row r="12" spans="1:20" x14ac:dyDescent="0.2">
      <c r="A12" t="s">
        <v>133</v>
      </c>
      <c r="B12" t="s">
        <v>131</v>
      </c>
      <c r="C12" s="6" t="s">
        <v>184</v>
      </c>
      <c r="D12" s="7">
        <v>3</v>
      </c>
      <c r="E12" s="7">
        <v>2</v>
      </c>
      <c r="F12" s="5">
        <v>46.45</v>
      </c>
      <c r="G12" s="1" t="s">
        <v>7</v>
      </c>
      <c r="H12" s="3">
        <v>42945</v>
      </c>
      <c r="I12" s="4" t="s">
        <v>77</v>
      </c>
      <c r="J12">
        <v>490</v>
      </c>
      <c r="K12" t="s">
        <v>145</v>
      </c>
      <c r="L12">
        <v>493</v>
      </c>
      <c r="M12" t="s">
        <v>254</v>
      </c>
      <c r="N12">
        <v>495</v>
      </c>
      <c r="O12" t="s">
        <v>136</v>
      </c>
      <c r="P12">
        <v>488</v>
      </c>
      <c r="Q12" t="s">
        <v>267</v>
      </c>
      <c r="R12">
        <v>1</v>
      </c>
      <c r="S12">
        <v>46.84</v>
      </c>
      <c r="T12" t="s">
        <v>261</v>
      </c>
    </row>
    <row r="13" spans="1:20" x14ac:dyDescent="0.2">
      <c r="A13" t="s">
        <v>133</v>
      </c>
      <c r="B13" t="s">
        <v>131</v>
      </c>
      <c r="C13" s="6" t="s">
        <v>255</v>
      </c>
      <c r="D13" s="7">
        <v>2</v>
      </c>
      <c r="E13" s="7">
        <v>7</v>
      </c>
      <c r="F13" s="5"/>
      <c r="G13" s="1" t="s">
        <v>7</v>
      </c>
      <c r="H13" s="3">
        <v>42946</v>
      </c>
      <c r="I13" s="4" t="s">
        <v>276</v>
      </c>
      <c r="J13">
        <v>488</v>
      </c>
      <c r="K13" t="s">
        <v>267</v>
      </c>
      <c r="L13">
        <v>493</v>
      </c>
      <c r="M13" t="s">
        <v>254</v>
      </c>
      <c r="N13">
        <v>495</v>
      </c>
      <c r="O13" t="s">
        <v>136</v>
      </c>
      <c r="P13">
        <v>490</v>
      </c>
      <c r="Q13" t="s">
        <v>145</v>
      </c>
      <c r="R13">
        <v>2</v>
      </c>
      <c r="S13">
        <v>46.39</v>
      </c>
      <c r="T13" t="s">
        <v>300</v>
      </c>
    </row>
    <row r="14" spans="1:20" x14ac:dyDescent="0.2">
      <c r="A14" s="22" t="s">
        <v>133</v>
      </c>
      <c r="B14" s="22" t="s">
        <v>131</v>
      </c>
      <c r="C14" s="23" t="s">
        <v>301</v>
      </c>
      <c r="D14" s="24"/>
      <c r="E14" s="24">
        <v>4</v>
      </c>
      <c r="F14" s="33"/>
      <c r="G14" s="25" t="s">
        <v>7</v>
      </c>
      <c r="H14" s="26">
        <v>42947</v>
      </c>
      <c r="I14" s="27" t="s">
        <v>327</v>
      </c>
      <c r="J14" s="22">
        <v>488</v>
      </c>
      <c r="K14" s="22" t="s">
        <v>267</v>
      </c>
      <c r="L14" s="22">
        <v>493</v>
      </c>
      <c r="M14" s="22" t="s">
        <v>254</v>
      </c>
      <c r="N14" s="22">
        <v>495</v>
      </c>
      <c r="O14" s="22" t="s">
        <v>136</v>
      </c>
      <c r="P14" s="22">
        <v>490</v>
      </c>
      <c r="Q14" s="22" t="s">
        <v>145</v>
      </c>
      <c r="R14" s="22">
        <v>5</v>
      </c>
      <c r="S14" s="36" t="s">
        <v>359</v>
      </c>
      <c r="T14" s="22"/>
    </row>
    <row r="15" spans="1:20" x14ac:dyDescent="0.2">
      <c r="A15" t="s">
        <v>133</v>
      </c>
      <c r="B15" t="s">
        <v>131</v>
      </c>
      <c r="C15" s="6" t="s">
        <v>184</v>
      </c>
      <c r="D15" s="7">
        <v>4</v>
      </c>
      <c r="E15" s="7">
        <v>1</v>
      </c>
      <c r="F15" s="5">
        <v>46.94</v>
      </c>
      <c r="G15" s="1" t="s">
        <v>17</v>
      </c>
      <c r="H15" s="3">
        <v>42945</v>
      </c>
      <c r="I15" s="4" t="s">
        <v>77</v>
      </c>
      <c r="J15">
        <v>500</v>
      </c>
      <c r="K15" s="16" t="s">
        <v>268</v>
      </c>
      <c r="L15">
        <v>509</v>
      </c>
      <c r="M15" t="s">
        <v>269</v>
      </c>
      <c r="N15">
        <v>503</v>
      </c>
      <c r="O15" t="s">
        <v>270</v>
      </c>
      <c r="P15">
        <v>504</v>
      </c>
      <c r="Q15" t="s">
        <v>271</v>
      </c>
      <c r="R15">
        <v>5</v>
      </c>
      <c r="S15">
        <v>48.66</v>
      </c>
    </row>
    <row r="16" spans="1:20" x14ac:dyDescent="0.2">
      <c r="A16" t="s">
        <v>133</v>
      </c>
      <c r="B16" t="s">
        <v>131</v>
      </c>
      <c r="C16" s="6" t="s">
        <v>184</v>
      </c>
      <c r="D16" s="7">
        <v>7</v>
      </c>
      <c r="E16" s="7">
        <v>6</v>
      </c>
      <c r="F16" s="5">
        <v>46.94</v>
      </c>
      <c r="G16" s="1" t="s">
        <v>28</v>
      </c>
      <c r="H16" s="3">
        <v>42945</v>
      </c>
      <c r="I16" s="4" t="s">
        <v>77</v>
      </c>
      <c r="J16">
        <v>518</v>
      </c>
      <c r="K16" t="s">
        <v>272</v>
      </c>
      <c r="L16">
        <v>515</v>
      </c>
      <c r="M16" t="s">
        <v>273</v>
      </c>
      <c r="N16">
        <v>517</v>
      </c>
      <c r="O16" t="s">
        <v>274</v>
      </c>
      <c r="P16">
        <v>522</v>
      </c>
      <c r="Q16" t="s">
        <v>275</v>
      </c>
      <c r="R16">
        <v>2</v>
      </c>
      <c r="S16">
        <v>47.41</v>
      </c>
      <c r="T16" t="s">
        <v>261</v>
      </c>
    </row>
    <row r="17" spans="1:20" x14ac:dyDescent="0.2">
      <c r="A17" t="s">
        <v>133</v>
      </c>
      <c r="B17" t="s">
        <v>131</v>
      </c>
      <c r="C17" s="6" t="s">
        <v>255</v>
      </c>
      <c r="D17" s="7">
        <v>1</v>
      </c>
      <c r="E17" s="7">
        <v>9</v>
      </c>
      <c r="F17" s="5"/>
      <c r="G17" s="1" t="s">
        <v>28</v>
      </c>
      <c r="H17" s="3">
        <v>42946</v>
      </c>
      <c r="I17" s="4" t="s">
        <v>276</v>
      </c>
      <c r="J17">
        <v>518</v>
      </c>
      <c r="K17" t="s">
        <v>272</v>
      </c>
      <c r="L17">
        <v>515</v>
      </c>
      <c r="M17" t="s">
        <v>273</v>
      </c>
      <c r="N17">
        <v>517</v>
      </c>
      <c r="O17" t="s">
        <v>274</v>
      </c>
      <c r="P17">
        <v>522</v>
      </c>
      <c r="Q17" t="s">
        <v>275</v>
      </c>
      <c r="R17">
        <v>7</v>
      </c>
      <c r="S17">
        <v>47.41</v>
      </c>
    </row>
    <row r="18" spans="1:20" x14ac:dyDescent="0.2">
      <c r="A18" t="s">
        <v>133</v>
      </c>
      <c r="B18" t="s">
        <v>132</v>
      </c>
      <c r="C18" s="6" t="s">
        <v>184</v>
      </c>
      <c r="D18" s="7">
        <v>6</v>
      </c>
      <c r="E18" s="7">
        <v>7</v>
      </c>
      <c r="F18" s="4" t="s">
        <v>114</v>
      </c>
      <c r="G18" s="1" t="s">
        <v>7</v>
      </c>
      <c r="H18" s="3">
        <v>42948</v>
      </c>
      <c r="I18" s="4" t="s">
        <v>78</v>
      </c>
      <c r="J18">
        <v>486</v>
      </c>
      <c r="K18" t="s">
        <v>142</v>
      </c>
      <c r="L18">
        <v>495</v>
      </c>
      <c r="M18" t="s">
        <v>136</v>
      </c>
      <c r="N18">
        <v>483</v>
      </c>
      <c r="O18" t="s">
        <v>139</v>
      </c>
      <c r="P18">
        <v>493</v>
      </c>
      <c r="Q18" t="s">
        <v>254</v>
      </c>
      <c r="R18">
        <v>1</v>
      </c>
      <c r="S18" s="18" t="s">
        <v>405</v>
      </c>
      <c r="T18" t="s">
        <v>261</v>
      </c>
    </row>
    <row r="19" spans="1:20" x14ac:dyDescent="0.2">
      <c r="A19" t="s">
        <v>133</v>
      </c>
      <c r="B19" t="s">
        <v>132</v>
      </c>
      <c r="C19" s="6" t="s">
        <v>255</v>
      </c>
      <c r="D19" s="7">
        <v>2</v>
      </c>
      <c r="E19" s="7">
        <v>5</v>
      </c>
      <c r="F19" s="4"/>
      <c r="G19" s="1" t="s">
        <v>7</v>
      </c>
      <c r="H19" s="3">
        <v>42949</v>
      </c>
      <c r="I19" s="4" t="s">
        <v>406</v>
      </c>
      <c r="J19">
        <v>486</v>
      </c>
      <c r="K19" t="s">
        <v>142</v>
      </c>
      <c r="L19">
        <v>493</v>
      </c>
      <c r="M19" t="s">
        <v>254</v>
      </c>
      <c r="N19">
        <v>483</v>
      </c>
      <c r="O19" t="s">
        <v>139</v>
      </c>
      <c r="P19">
        <v>495</v>
      </c>
      <c r="Q19" t="s">
        <v>136</v>
      </c>
      <c r="R19">
        <v>2</v>
      </c>
      <c r="S19" s="18" t="s">
        <v>440</v>
      </c>
      <c r="T19" t="s">
        <v>300</v>
      </c>
    </row>
    <row r="20" spans="1:20" x14ac:dyDescent="0.2">
      <c r="A20" s="22" t="s">
        <v>133</v>
      </c>
      <c r="B20" s="22" t="s">
        <v>132</v>
      </c>
      <c r="C20" s="23" t="s">
        <v>301</v>
      </c>
      <c r="D20" s="23"/>
      <c r="E20" s="23">
        <v>4</v>
      </c>
      <c r="F20" s="23"/>
      <c r="G20" s="25" t="s">
        <v>7</v>
      </c>
      <c r="H20" s="26">
        <v>42949</v>
      </c>
      <c r="I20" s="32">
        <v>0.69097222222222221</v>
      </c>
      <c r="J20" s="30">
        <v>497</v>
      </c>
      <c r="K20" s="22" t="s">
        <v>212</v>
      </c>
      <c r="L20" s="39">
        <v>493</v>
      </c>
      <c r="M20" s="39" t="s">
        <v>254</v>
      </c>
      <c r="N20" s="40">
        <v>483</v>
      </c>
      <c r="O20" s="40" t="s">
        <v>139</v>
      </c>
      <c r="P20" s="40">
        <v>495</v>
      </c>
      <c r="Q20" s="40" t="s">
        <v>136</v>
      </c>
      <c r="R20" s="22">
        <v>3</v>
      </c>
      <c r="S20" s="41" t="s">
        <v>451</v>
      </c>
      <c r="T20" s="22"/>
    </row>
    <row r="21" spans="1:20" x14ac:dyDescent="0.2">
      <c r="A21" t="s">
        <v>133</v>
      </c>
      <c r="B21" t="s">
        <v>132</v>
      </c>
      <c r="C21" s="6" t="s">
        <v>184</v>
      </c>
      <c r="D21" s="7">
        <v>7</v>
      </c>
      <c r="E21" s="7">
        <v>4</v>
      </c>
      <c r="F21" s="4" t="s">
        <v>115</v>
      </c>
      <c r="G21" s="1" t="s">
        <v>17</v>
      </c>
      <c r="H21" s="3">
        <v>42948</v>
      </c>
      <c r="I21" s="4" t="s">
        <v>78</v>
      </c>
      <c r="J21">
        <v>502</v>
      </c>
      <c r="K21" t="s">
        <v>143</v>
      </c>
      <c r="L21">
        <v>508</v>
      </c>
      <c r="M21" t="s">
        <v>137</v>
      </c>
      <c r="N21">
        <v>503</v>
      </c>
      <c r="O21" t="s">
        <v>134</v>
      </c>
      <c r="P21" s="21">
        <v>506</v>
      </c>
      <c r="Q21" t="s">
        <v>400</v>
      </c>
      <c r="R21">
        <v>2</v>
      </c>
      <c r="S21" s="18" t="s">
        <v>407</v>
      </c>
      <c r="T21" t="s">
        <v>261</v>
      </c>
    </row>
    <row r="22" spans="1:20" x14ac:dyDescent="0.2">
      <c r="A22" t="s">
        <v>133</v>
      </c>
      <c r="B22" t="s">
        <v>132</v>
      </c>
      <c r="C22" s="6" t="s">
        <v>255</v>
      </c>
      <c r="D22" s="7">
        <v>1</v>
      </c>
      <c r="E22" s="7">
        <v>7</v>
      </c>
      <c r="F22" s="4"/>
      <c r="G22" s="1" t="s">
        <v>17</v>
      </c>
      <c r="H22" s="3">
        <v>42949</v>
      </c>
      <c r="I22" s="4" t="s">
        <v>406</v>
      </c>
      <c r="J22">
        <v>502</v>
      </c>
      <c r="K22" t="s">
        <v>143</v>
      </c>
      <c r="L22">
        <v>508</v>
      </c>
      <c r="M22" t="s">
        <v>137</v>
      </c>
      <c r="N22">
        <v>503</v>
      </c>
      <c r="O22" t="s">
        <v>134</v>
      </c>
      <c r="P22" s="21">
        <v>506</v>
      </c>
      <c r="Q22" t="s">
        <v>400</v>
      </c>
      <c r="R22">
        <v>2</v>
      </c>
      <c r="S22" s="18" t="s">
        <v>438</v>
      </c>
      <c r="T22" t="s">
        <v>300</v>
      </c>
    </row>
    <row r="23" spans="1:20" x14ac:dyDescent="0.2">
      <c r="A23" s="22" t="s">
        <v>133</v>
      </c>
      <c r="B23" s="22" t="s">
        <v>132</v>
      </c>
      <c r="C23" s="23" t="s">
        <v>301</v>
      </c>
      <c r="D23" s="23"/>
      <c r="E23" s="23">
        <v>9</v>
      </c>
      <c r="F23" s="23"/>
      <c r="G23" s="25" t="s">
        <v>17</v>
      </c>
      <c r="H23" s="26">
        <v>42949</v>
      </c>
      <c r="I23" s="32">
        <v>0.69097222222222221</v>
      </c>
      <c r="J23" s="39">
        <v>502</v>
      </c>
      <c r="K23" s="39" t="s">
        <v>143</v>
      </c>
      <c r="L23" s="40">
        <v>508</v>
      </c>
      <c r="M23" s="40" t="s">
        <v>137</v>
      </c>
      <c r="N23" s="40">
        <v>503</v>
      </c>
      <c r="O23" s="40" t="s">
        <v>134</v>
      </c>
      <c r="P23" s="40">
        <v>506</v>
      </c>
      <c r="Q23" s="40" t="s">
        <v>400</v>
      </c>
      <c r="R23" s="22">
        <v>8</v>
      </c>
      <c r="S23" s="36" t="s">
        <v>452</v>
      </c>
      <c r="T23" s="22"/>
    </row>
    <row r="24" spans="1:20" x14ac:dyDescent="0.2">
      <c r="M24" s="15"/>
      <c r="O24" s="15"/>
    </row>
    <row r="25" spans="1:20" x14ac:dyDescent="0.2">
      <c r="L25" s="3"/>
      <c r="M25" s="15"/>
      <c r="O25" s="15"/>
    </row>
    <row r="26" spans="1:20" x14ac:dyDescent="0.2">
      <c r="L26" s="3"/>
      <c r="M26" s="15"/>
      <c r="O26" s="15"/>
    </row>
    <row r="27" spans="1:20" x14ac:dyDescent="0.2">
      <c r="L27" s="3"/>
      <c r="M27" s="15"/>
    </row>
    <row r="28" spans="1:20" x14ac:dyDescent="0.2">
      <c r="L28" s="3"/>
    </row>
    <row r="29" spans="1:20" x14ac:dyDescent="0.2">
      <c r="L29" s="3"/>
    </row>
    <row r="30" spans="1:20" x14ac:dyDescent="0.2">
      <c r="L30" s="3"/>
    </row>
    <row r="31" spans="1:20" x14ac:dyDescent="0.2">
      <c r="L31" s="3"/>
    </row>
    <row r="38" spans="12:12" x14ac:dyDescent="0.2">
      <c r="L38" s="3"/>
    </row>
    <row r="39" spans="12:12" x14ac:dyDescent="0.2">
      <c r="L39" s="3"/>
    </row>
    <row r="40" spans="12:12" x14ac:dyDescent="0.2">
      <c r="L40" s="3"/>
    </row>
    <row r="41" spans="12:12" x14ac:dyDescent="0.2">
      <c r="L41" s="3"/>
    </row>
    <row r="42" spans="12:12" x14ac:dyDescent="0.2">
      <c r="L42" s="3"/>
    </row>
    <row r="43" spans="12:12" x14ac:dyDescent="0.2">
      <c r="L43" s="3"/>
    </row>
    <row r="44" spans="12:12" x14ac:dyDescent="0.2">
      <c r="L44" s="3"/>
    </row>
    <row r="45" spans="12:12" x14ac:dyDescent="0.2">
      <c r="L45" s="3"/>
    </row>
    <row r="46" spans="12:12" x14ac:dyDescent="0.2">
      <c r="L46" s="3"/>
    </row>
    <row r="47" spans="12:12" x14ac:dyDescent="0.2">
      <c r="L47" s="3"/>
    </row>
    <row r="48" spans="12:12" x14ac:dyDescent="0.2">
      <c r="L48" s="3"/>
    </row>
    <row r="49" spans="12:12" x14ac:dyDescent="0.2">
      <c r="L49" s="3"/>
    </row>
    <row r="50" spans="12:12" x14ac:dyDescent="0.2">
      <c r="L50" s="3"/>
    </row>
    <row r="51" spans="12:12" x14ac:dyDescent="0.2">
      <c r="L51" s="3"/>
    </row>
    <row r="52" spans="12:12" x14ac:dyDescent="0.2">
      <c r="L52" s="3"/>
    </row>
    <row r="53" spans="12:12" x14ac:dyDescent="0.2">
      <c r="L53" s="3"/>
    </row>
    <row r="54" spans="12:12" x14ac:dyDescent="0.2">
      <c r="L54" s="3"/>
    </row>
    <row r="55" spans="12:12" x14ac:dyDescent="0.2">
      <c r="L55" s="3"/>
    </row>
    <row r="56" spans="12:12" x14ac:dyDescent="0.2">
      <c r="L56" s="3"/>
    </row>
    <row r="57" spans="12:12" x14ac:dyDescent="0.2">
      <c r="L57" s="3"/>
    </row>
    <row r="58" spans="12:12" x14ac:dyDescent="0.2">
      <c r="L58" s="3"/>
    </row>
    <row r="59" spans="12:12" x14ac:dyDescent="0.2">
      <c r="L59" s="3"/>
    </row>
    <row r="60" spans="12:12" x14ac:dyDescent="0.2">
      <c r="L60" s="3"/>
    </row>
  </sheetData>
  <sortState ref="J13:K60">
    <sortCondition ref="J13:J60"/>
  </sortState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10" workbookViewId="0">
      <selection activeCell="N17" sqref="N17"/>
    </sheetView>
  </sheetViews>
  <sheetFormatPr defaultRowHeight="13.2" x14ac:dyDescent="0.2"/>
  <cols>
    <col min="1" max="1" width="6.44140625" customWidth="1"/>
    <col min="2" max="2" width="16.109375" bestFit="1" customWidth="1"/>
    <col min="3" max="3" width="3.44140625" bestFit="1" customWidth="1"/>
    <col min="4" max="4" width="6" customWidth="1"/>
    <col min="5" max="5" width="9.44140625" style="6" bestFit="1" customWidth="1"/>
    <col min="6" max="6" width="4.44140625" style="6" bestFit="1" customWidth="1"/>
    <col min="7" max="7" width="15" bestFit="1" customWidth="1"/>
    <col min="9" max="9" width="5.44140625" style="3" bestFit="1" customWidth="1"/>
    <col min="11" max="11" width="5.44140625" bestFit="1" customWidth="1"/>
    <col min="12" max="12" width="10.33203125" customWidth="1"/>
    <col min="13" max="13" width="5.44140625" bestFit="1" customWidth="1"/>
    <col min="15" max="15" width="10.5546875" bestFit="1" customWidth="1"/>
  </cols>
  <sheetData>
    <row r="1" spans="1:15" ht="16.2" x14ac:dyDescent="0.2">
      <c r="B1" s="9" t="s">
        <v>242</v>
      </c>
      <c r="D1" s="6"/>
      <c r="E1"/>
      <c r="F1"/>
      <c r="I1"/>
      <c r="K1" s="6"/>
    </row>
    <row r="2" spans="1:15" ht="16.2" x14ac:dyDescent="0.2">
      <c r="B2" s="10" t="s">
        <v>241</v>
      </c>
      <c r="D2" s="6"/>
      <c r="E2"/>
      <c r="F2"/>
      <c r="I2"/>
      <c r="K2" s="6"/>
    </row>
    <row r="3" spans="1:15" ht="11.25" customHeight="1" x14ac:dyDescent="0.2">
      <c r="B3" s="6"/>
      <c r="C3" s="10"/>
      <c r="D3" s="6"/>
      <c r="E3"/>
      <c r="F3"/>
      <c r="I3"/>
      <c r="K3" s="6"/>
    </row>
    <row r="4" spans="1:15" ht="26.4" x14ac:dyDescent="0.2">
      <c r="A4" s="6"/>
      <c r="B4" s="1" t="s">
        <v>183</v>
      </c>
      <c r="C4" s="1" t="s">
        <v>186</v>
      </c>
      <c r="D4" s="11" t="s">
        <v>222</v>
      </c>
      <c r="E4" s="4" t="s">
        <v>146</v>
      </c>
      <c r="F4" s="4" t="s">
        <v>1</v>
      </c>
      <c r="G4" s="1" t="s">
        <v>2</v>
      </c>
      <c r="H4" s="1" t="s">
        <v>3</v>
      </c>
      <c r="I4" s="3" t="s">
        <v>4</v>
      </c>
      <c r="J4" s="1" t="s">
        <v>5</v>
      </c>
      <c r="K4" s="1" t="s">
        <v>216</v>
      </c>
      <c r="L4" s="1" t="s">
        <v>217</v>
      </c>
      <c r="M4" s="1" t="s">
        <v>218</v>
      </c>
      <c r="N4" s="1" t="s">
        <v>221</v>
      </c>
    </row>
    <row r="5" spans="1:15" x14ac:dyDescent="0.2">
      <c r="A5" s="1" t="s">
        <v>238</v>
      </c>
      <c r="B5" t="s">
        <v>239</v>
      </c>
      <c r="C5" s="2"/>
      <c r="D5" s="2">
        <v>14</v>
      </c>
      <c r="E5" s="7">
        <v>5404</v>
      </c>
      <c r="F5" s="7">
        <v>544</v>
      </c>
      <c r="G5" s="1" t="s">
        <v>220</v>
      </c>
      <c r="H5" s="1" t="s">
        <v>22</v>
      </c>
      <c r="I5" s="3">
        <v>42945</v>
      </c>
      <c r="J5" s="1" t="s">
        <v>45</v>
      </c>
      <c r="K5">
        <v>9</v>
      </c>
      <c r="L5" s="18">
        <f>SUM(N6:N13)</f>
        <v>5405</v>
      </c>
    </row>
    <row r="6" spans="1:15" x14ac:dyDescent="0.2">
      <c r="A6" t="s">
        <v>129</v>
      </c>
      <c r="B6" t="s">
        <v>223</v>
      </c>
      <c r="C6" s="2">
        <v>5</v>
      </c>
      <c r="D6" s="2">
        <v>9</v>
      </c>
      <c r="E6" s="4"/>
      <c r="F6" s="7">
        <v>544</v>
      </c>
      <c r="G6" s="1" t="s">
        <v>220</v>
      </c>
      <c r="H6" s="1" t="s">
        <v>22</v>
      </c>
      <c r="I6" s="3">
        <v>42945</v>
      </c>
      <c r="J6" s="1" t="s">
        <v>45</v>
      </c>
      <c r="K6">
        <v>8</v>
      </c>
      <c r="L6" s="18">
        <v>12.03</v>
      </c>
      <c r="M6" s="18">
        <v>-0.8</v>
      </c>
      <c r="N6" s="20">
        <v>645</v>
      </c>
    </row>
    <row r="7" spans="1:15" x14ac:dyDescent="0.2">
      <c r="A7" t="s">
        <v>129</v>
      </c>
      <c r="B7" t="s">
        <v>224</v>
      </c>
      <c r="C7" s="2">
        <v>2</v>
      </c>
      <c r="D7" s="2">
        <v>13</v>
      </c>
      <c r="F7" s="7">
        <v>544</v>
      </c>
      <c r="G7" s="1" t="s">
        <v>220</v>
      </c>
      <c r="H7" s="1" t="s">
        <v>22</v>
      </c>
      <c r="I7" s="3">
        <v>42945</v>
      </c>
      <c r="J7" s="1" t="s">
        <v>69</v>
      </c>
      <c r="K7">
        <v>13</v>
      </c>
      <c r="L7" s="18">
        <v>6.27</v>
      </c>
      <c r="M7" s="17" t="s">
        <v>259</v>
      </c>
      <c r="N7" s="20">
        <v>646</v>
      </c>
    </row>
    <row r="8" spans="1:15" x14ac:dyDescent="0.2">
      <c r="A8" t="s">
        <v>129</v>
      </c>
      <c r="B8" t="s">
        <v>225</v>
      </c>
      <c r="C8" s="2">
        <v>1</v>
      </c>
      <c r="D8" s="2">
        <v>29</v>
      </c>
      <c r="F8" s="7">
        <v>544</v>
      </c>
      <c r="G8" s="1" t="s">
        <v>220</v>
      </c>
      <c r="H8" s="1" t="s">
        <v>22</v>
      </c>
      <c r="I8" s="3">
        <v>42945</v>
      </c>
      <c r="J8" s="1" t="s">
        <v>70</v>
      </c>
      <c r="K8">
        <v>11</v>
      </c>
      <c r="L8" s="18">
        <v>11.13</v>
      </c>
      <c r="M8" s="18"/>
      <c r="N8" s="20">
        <v>554</v>
      </c>
    </row>
    <row r="9" spans="1:15" x14ac:dyDescent="0.2">
      <c r="A9" t="s">
        <v>129</v>
      </c>
      <c r="B9" t="s">
        <v>226</v>
      </c>
      <c r="C9" s="2">
        <v>1</v>
      </c>
      <c r="D9" s="2">
        <v>7</v>
      </c>
      <c r="E9" s="4"/>
      <c r="F9" s="7">
        <v>544</v>
      </c>
      <c r="G9" s="1" t="s">
        <v>220</v>
      </c>
      <c r="H9" s="1" t="s">
        <v>22</v>
      </c>
      <c r="I9" s="3">
        <v>42945</v>
      </c>
      <c r="J9" s="1" t="s">
        <v>71</v>
      </c>
      <c r="K9">
        <v>8</v>
      </c>
      <c r="L9" s="18">
        <v>53.65</v>
      </c>
      <c r="M9" s="18"/>
      <c r="N9" s="20">
        <v>654</v>
      </c>
    </row>
    <row r="10" spans="1:15" x14ac:dyDescent="0.2">
      <c r="A10" t="s">
        <v>129</v>
      </c>
      <c r="B10" t="s">
        <v>227</v>
      </c>
      <c r="C10" s="2">
        <v>4</v>
      </c>
      <c r="D10" s="2">
        <v>3</v>
      </c>
      <c r="E10" s="4"/>
      <c r="F10" s="7">
        <v>544</v>
      </c>
      <c r="G10" s="1" t="s">
        <v>220</v>
      </c>
      <c r="H10" s="1" t="s">
        <v>22</v>
      </c>
      <c r="I10" s="3">
        <v>42946</v>
      </c>
      <c r="J10" s="1" t="s">
        <v>42</v>
      </c>
      <c r="K10">
        <v>4</v>
      </c>
      <c r="L10" s="18" t="s">
        <v>297</v>
      </c>
      <c r="M10" s="18">
        <v>-0.8</v>
      </c>
      <c r="N10" s="20">
        <v>705</v>
      </c>
    </row>
    <row r="11" spans="1:15" x14ac:dyDescent="0.2">
      <c r="A11" t="s">
        <v>129</v>
      </c>
      <c r="B11" t="s">
        <v>228</v>
      </c>
      <c r="C11" s="2">
        <v>1</v>
      </c>
      <c r="D11" s="2">
        <v>30</v>
      </c>
      <c r="F11" s="7">
        <v>544</v>
      </c>
      <c r="G11" s="1" t="s">
        <v>220</v>
      </c>
      <c r="H11" s="1" t="s">
        <v>22</v>
      </c>
      <c r="I11" s="3">
        <v>42946</v>
      </c>
      <c r="J11" s="1" t="s">
        <v>72</v>
      </c>
      <c r="K11">
        <v>1</v>
      </c>
      <c r="L11" s="18" t="s">
        <v>323</v>
      </c>
      <c r="M11" s="18"/>
      <c r="N11" s="20">
        <v>707</v>
      </c>
    </row>
    <row r="12" spans="1:15" x14ac:dyDescent="0.2">
      <c r="A12" t="s">
        <v>129</v>
      </c>
      <c r="B12" t="s">
        <v>229</v>
      </c>
      <c r="C12" s="2">
        <v>1</v>
      </c>
      <c r="D12" s="2">
        <v>11</v>
      </c>
      <c r="F12" s="7">
        <v>544</v>
      </c>
      <c r="G12" s="1" t="s">
        <v>220</v>
      </c>
      <c r="H12" s="1" t="s">
        <v>22</v>
      </c>
      <c r="I12" s="3">
        <v>42946</v>
      </c>
      <c r="J12" s="1" t="s">
        <v>73</v>
      </c>
      <c r="K12">
        <v>1</v>
      </c>
      <c r="L12" s="18" t="s">
        <v>328</v>
      </c>
      <c r="M12" s="18"/>
      <c r="N12" s="20">
        <v>749</v>
      </c>
    </row>
    <row r="13" spans="1:15" x14ac:dyDescent="0.2">
      <c r="A13" t="s">
        <v>129</v>
      </c>
      <c r="B13" t="s">
        <v>230</v>
      </c>
      <c r="C13" s="2">
        <v>3</v>
      </c>
      <c r="D13" s="2">
        <v>11</v>
      </c>
      <c r="F13" s="7">
        <v>544</v>
      </c>
      <c r="G13" s="1" t="s">
        <v>220</v>
      </c>
      <c r="H13" s="1" t="s">
        <v>22</v>
      </c>
      <c r="I13" s="3">
        <v>42946</v>
      </c>
      <c r="J13" s="34">
        <v>0.79166666666666663</v>
      </c>
      <c r="K13">
        <v>2</v>
      </c>
      <c r="L13" s="18" t="s">
        <v>329</v>
      </c>
      <c r="M13" s="18"/>
      <c r="N13" s="20">
        <v>745</v>
      </c>
    </row>
    <row r="15" spans="1:15" ht="26.4" x14ac:dyDescent="0.2">
      <c r="A15" s="6"/>
      <c r="B15" s="1" t="s">
        <v>183</v>
      </c>
      <c r="C15" s="1" t="s">
        <v>186</v>
      </c>
      <c r="D15" s="11" t="s">
        <v>222</v>
      </c>
      <c r="E15" s="4" t="s">
        <v>146</v>
      </c>
      <c r="F15" s="4" t="s">
        <v>1</v>
      </c>
      <c r="G15" s="1" t="s">
        <v>2</v>
      </c>
      <c r="H15" s="1" t="s">
        <v>3</v>
      </c>
      <c r="I15" s="3" t="s">
        <v>4</v>
      </c>
      <c r="J15" s="1" t="s">
        <v>5</v>
      </c>
      <c r="K15" s="1" t="s">
        <v>216</v>
      </c>
      <c r="L15" s="1" t="s">
        <v>217</v>
      </c>
      <c r="M15" s="1" t="s">
        <v>218</v>
      </c>
      <c r="N15" s="1" t="s">
        <v>221</v>
      </c>
    </row>
    <row r="16" spans="1:15" x14ac:dyDescent="0.2">
      <c r="A16" s="1" t="s">
        <v>133</v>
      </c>
      <c r="B16" s="1" t="s">
        <v>240</v>
      </c>
      <c r="C16" s="2"/>
      <c r="D16" s="2">
        <v>1</v>
      </c>
      <c r="E16" s="7">
        <v>5096</v>
      </c>
      <c r="F16" s="7">
        <v>514</v>
      </c>
      <c r="G16" s="1" t="s">
        <v>168</v>
      </c>
      <c r="H16" s="1" t="s">
        <v>28</v>
      </c>
      <c r="I16" s="3">
        <v>42947</v>
      </c>
      <c r="J16" s="1" t="s">
        <v>45</v>
      </c>
      <c r="K16">
        <v>1</v>
      </c>
      <c r="L16">
        <f>SUM(N18,N21,N22,N24,N26,N29,N31)</f>
        <v>5337</v>
      </c>
      <c r="N16" t="s">
        <v>421</v>
      </c>
      <c r="O16" t="s">
        <v>420</v>
      </c>
    </row>
    <row r="17" spans="1:16" x14ac:dyDescent="0.2">
      <c r="A17" s="1" t="s">
        <v>133</v>
      </c>
      <c r="B17" s="1" t="s">
        <v>240</v>
      </c>
      <c r="C17" s="2"/>
      <c r="D17" s="2">
        <v>19</v>
      </c>
      <c r="E17" s="7">
        <v>4512</v>
      </c>
      <c r="F17" s="7">
        <v>480</v>
      </c>
      <c r="G17" s="1" t="s">
        <v>169</v>
      </c>
      <c r="H17" s="1" t="s">
        <v>31</v>
      </c>
      <c r="I17" s="3">
        <v>42947</v>
      </c>
      <c r="J17" s="1" t="s">
        <v>45</v>
      </c>
      <c r="K17">
        <v>18</v>
      </c>
      <c r="L17">
        <f>SUM(N19,N20,N23,N25,N27,N28,N30)</f>
        <v>4369</v>
      </c>
    </row>
    <row r="18" spans="1:16" x14ac:dyDescent="0.2">
      <c r="A18" s="1" t="s">
        <v>133</v>
      </c>
      <c r="B18" s="1" t="s">
        <v>231</v>
      </c>
      <c r="C18" s="2">
        <v>5</v>
      </c>
      <c r="D18" s="2">
        <v>5</v>
      </c>
      <c r="E18" s="4"/>
      <c r="F18" s="7">
        <v>514</v>
      </c>
      <c r="G18" s="1" t="s">
        <v>168</v>
      </c>
      <c r="H18" s="1" t="s">
        <v>28</v>
      </c>
      <c r="I18" s="3">
        <v>42947</v>
      </c>
      <c r="J18" s="1" t="s">
        <v>45</v>
      </c>
      <c r="K18">
        <v>1</v>
      </c>
      <c r="L18">
        <v>14.18</v>
      </c>
      <c r="M18" s="35" t="s">
        <v>330</v>
      </c>
      <c r="N18">
        <v>953</v>
      </c>
    </row>
    <row r="19" spans="1:16" x14ac:dyDescent="0.2">
      <c r="A19" s="1" t="s">
        <v>133</v>
      </c>
      <c r="B19" s="1" t="s">
        <v>231</v>
      </c>
      <c r="C19" s="2">
        <v>5</v>
      </c>
      <c r="D19" s="2">
        <v>6</v>
      </c>
      <c r="E19" s="4"/>
      <c r="F19" s="7">
        <v>480</v>
      </c>
      <c r="G19" s="1" t="s">
        <v>169</v>
      </c>
      <c r="H19" s="1" t="s">
        <v>31</v>
      </c>
      <c r="I19" s="3">
        <v>42947</v>
      </c>
      <c r="J19" s="1" t="s">
        <v>45</v>
      </c>
      <c r="K19">
        <v>7</v>
      </c>
      <c r="L19">
        <v>15.94</v>
      </c>
      <c r="M19" s="35" t="s">
        <v>330</v>
      </c>
      <c r="N19">
        <v>722</v>
      </c>
    </row>
    <row r="20" spans="1:16" x14ac:dyDescent="0.2">
      <c r="A20" s="1" t="s">
        <v>133</v>
      </c>
      <c r="B20" s="1" t="s">
        <v>232</v>
      </c>
      <c r="C20" s="2">
        <v>1</v>
      </c>
      <c r="D20" s="2">
        <v>4</v>
      </c>
      <c r="F20" s="7">
        <v>480</v>
      </c>
      <c r="G20" s="1" t="s">
        <v>169</v>
      </c>
      <c r="H20" s="1" t="s">
        <v>31</v>
      </c>
      <c r="I20" s="3">
        <v>42947</v>
      </c>
      <c r="J20" s="1" t="s">
        <v>42</v>
      </c>
      <c r="K20">
        <v>6</v>
      </c>
      <c r="L20">
        <v>1.55</v>
      </c>
      <c r="N20">
        <v>678</v>
      </c>
    </row>
    <row r="21" spans="1:16" x14ac:dyDescent="0.2">
      <c r="A21" s="1" t="s">
        <v>133</v>
      </c>
      <c r="B21" s="1" t="s">
        <v>232</v>
      </c>
      <c r="C21" s="2">
        <v>2</v>
      </c>
      <c r="D21" s="2">
        <v>4</v>
      </c>
      <c r="F21" s="7">
        <v>514</v>
      </c>
      <c r="G21" s="1" t="s">
        <v>168</v>
      </c>
      <c r="H21" s="1" t="s">
        <v>28</v>
      </c>
      <c r="I21" s="3">
        <v>42947</v>
      </c>
      <c r="J21" s="1" t="s">
        <v>42</v>
      </c>
      <c r="K21">
        <v>2</v>
      </c>
      <c r="L21">
        <v>1.67</v>
      </c>
      <c r="N21">
        <v>818</v>
      </c>
    </row>
    <row r="22" spans="1:16" x14ac:dyDescent="0.2">
      <c r="A22" s="1" t="s">
        <v>133</v>
      </c>
      <c r="B22" s="1" t="s">
        <v>233</v>
      </c>
      <c r="C22" s="2">
        <v>1</v>
      </c>
      <c r="D22" s="2">
        <v>13</v>
      </c>
      <c r="F22" s="7">
        <v>514</v>
      </c>
      <c r="G22" s="1" t="s">
        <v>168</v>
      </c>
      <c r="H22" s="1" t="s">
        <v>28</v>
      </c>
      <c r="I22" s="3">
        <v>42947</v>
      </c>
      <c r="J22" s="1" t="s">
        <v>75</v>
      </c>
      <c r="K22">
        <v>5</v>
      </c>
      <c r="L22">
        <v>10.11</v>
      </c>
      <c r="N22">
        <v>537</v>
      </c>
    </row>
    <row r="23" spans="1:16" x14ac:dyDescent="0.2">
      <c r="A23" s="1" t="s">
        <v>133</v>
      </c>
      <c r="B23" s="1" t="s">
        <v>233</v>
      </c>
      <c r="C23" s="2">
        <v>1</v>
      </c>
      <c r="D23" s="2">
        <v>25</v>
      </c>
      <c r="F23" s="7">
        <v>480</v>
      </c>
      <c r="G23" s="1" t="s">
        <v>169</v>
      </c>
      <c r="H23" s="1" t="s">
        <v>31</v>
      </c>
      <c r="I23" s="3">
        <v>42947</v>
      </c>
      <c r="J23" s="1" t="s">
        <v>75</v>
      </c>
      <c r="K23">
        <v>12</v>
      </c>
      <c r="L23">
        <v>9.36</v>
      </c>
      <c r="N23">
        <v>488</v>
      </c>
    </row>
    <row r="24" spans="1:16" x14ac:dyDescent="0.2">
      <c r="A24" s="1" t="s">
        <v>133</v>
      </c>
      <c r="B24" s="1" t="s">
        <v>234</v>
      </c>
      <c r="C24" s="2">
        <v>1</v>
      </c>
      <c r="D24" s="2">
        <v>6</v>
      </c>
      <c r="E24" s="4"/>
      <c r="F24" s="7">
        <v>514</v>
      </c>
      <c r="G24" s="1" t="s">
        <v>168</v>
      </c>
      <c r="H24" s="1" t="s">
        <v>28</v>
      </c>
      <c r="I24" s="3">
        <v>42947</v>
      </c>
      <c r="J24" s="1" t="s">
        <v>85</v>
      </c>
      <c r="K24">
        <v>1</v>
      </c>
      <c r="L24">
        <v>25.92</v>
      </c>
      <c r="M24" s="35" t="s">
        <v>360</v>
      </c>
      <c r="N24">
        <v>804</v>
      </c>
    </row>
    <row r="25" spans="1:16" x14ac:dyDescent="0.2">
      <c r="A25" s="1" t="s">
        <v>133</v>
      </c>
      <c r="B25" s="1" t="s">
        <v>234</v>
      </c>
      <c r="C25" s="2">
        <v>4</v>
      </c>
      <c r="D25" s="2">
        <v>5</v>
      </c>
      <c r="E25" s="4"/>
      <c r="F25" s="7">
        <v>480</v>
      </c>
      <c r="G25" s="1" t="s">
        <v>169</v>
      </c>
      <c r="H25" s="1" t="s">
        <v>31</v>
      </c>
      <c r="I25" s="3">
        <v>42947</v>
      </c>
      <c r="J25" s="1" t="s">
        <v>85</v>
      </c>
      <c r="K25">
        <v>6</v>
      </c>
      <c r="L25" s="14" t="s">
        <v>361</v>
      </c>
      <c r="M25" s="35" t="s">
        <v>362</v>
      </c>
      <c r="N25">
        <v>655</v>
      </c>
    </row>
    <row r="26" spans="1:16" x14ac:dyDescent="0.2">
      <c r="A26" s="1" t="s">
        <v>133</v>
      </c>
      <c r="B26" s="1" t="s">
        <v>235</v>
      </c>
      <c r="C26" s="2">
        <v>1</v>
      </c>
      <c r="D26" s="2">
        <v>5</v>
      </c>
      <c r="F26" s="7">
        <v>514</v>
      </c>
      <c r="G26" s="1" t="s">
        <v>168</v>
      </c>
      <c r="H26" s="1" t="s">
        <v>28</v>
      </c>
      <c r="I26" s="3">
        <v>42948</v>
      </c>
      <c r="J26" s="1" t="s">
        <v>45</v>
      </c>
      <c r="K26">
        <v>1</v>
      </c>
      <c r="L26" s="18" t="s">
        <v>385</v>
      </c>
      <c r="M26" s="35" t="s">
        <v>360</v>
      </c>
      <c r="N26">
        <v>759</v>
      </c>
      <c r="O26" t="s">
        <v>419</v>
      </c>
      <c r="P26">
        <v>720</v>
      </c>
    </row>
    <row r="27" spans="1:16" x14ac:dyDescent="0.2">
      <c r="A27" s="1" t="s">
        <v>133</v>
      </c>
      <c r="B27" s="1" t="s">
        <v>235</v>
      </c>
      <c r="C27" s="2">
        <v>1</v>
      </c>
      <c r="D27" s="2">
        <v>8</v>
      </c>
      <c r="F27" s="7">
        <v>480</v>
      </c>
      <c r="G27" s="1" t="s">
        <v>169</v>
      </c>
      <c r="H27" s="1" t="s">
        <v>31</v>
      </c>
      <c r="I27" s="3">
        <v>42948</v>
      </c>
      <c r="J27" s="1" t="s">
        <v>45</v>
      </c>
      <c r="K27">
        <v>8</v>
      </c>
      <c r="L27" s="18" t="s">
        <v>386</v>
      </c>
      <c r="M27" s="1" t="s">
        <v>387</v>
      </c>
      <c r="N27">
        <v>567</v>
      </c>
    </row>
    <row r="28" spans="1:16" x14ac:dyDescent="0.2">
      <c r="A28" s="1" t="s">
        <v>133</v>
      </c>
      <c r="B28" s="1" t="s">
        <v>236</v>
      </c>
      <c r="C28" s="2">
        <v>1</v>
      </c>
      <c r="D28" s="2">
        <v>9</v>
      </c>
      <c r="F28" s="7">
        <v>480</v>
      </c>
      <c r="G28" s="1" t="s">
        <v>169</v>
      </c>
      <c r="H28" s="1" t="s">
        <v>31</v>
      </c>
      <c r="I28" s="3">
        <v>42948</v>
      </c>
      <c r="J28" s="1" t="s">
        <v>72</v>
      </c>
      <c r="K28">
        <v>7</v>
      </c>
      <c r="L28" s="18" t="s">
        <v>404</v>
      </c>
      <c r="M28" s="1"/>
      <c r="N28">
        <v>615</v>
      </c>
    </row>
    <row r="29" spans="1:16" x14ac:dyDescent="0.2">
      <c r="A29" s="1" t="s">
        <v>133</v>
      </c>
      <c r="B29" s="1" t="s">
        <v>236</v>
      </c>
      <c r="C29" s="2">
        <v>1</v>
      </c>
      <c r="D29" s="2">
        <v>12</v>
      </c>
      <c r="F29" s="7">
        <v>514</v>
      </c>
      <c r="G29" s="1" t="s">
        <v>168</v>
      </c>
      <c r="H29" s="1" t="s">
        <v>28</v>
      </c>
      <c r="I29" s="3">
        <v>42948</v>
      </c>
      <c r="J29" s="1" t="s">
        <v>72</v>
      </c>
      <c r="K29">
        <v>2</v>
      </c>
      <c r="L29" s="18" t="s">
        <v>403</v>
      </c>
      <c r="M29" s="1"/>
      <c r="N29">
        <v>707</v>
      </c>
    </row>
    <row r="30" spans="1:16" x14ac:dyDescent="0.2">
      <c r="A30" t="s">
        <v>133</v>
      </c>
      <c r="B30" t="s">
        <v>237</v>
      </c>
      <c r="C30" s="2">
        <v>3</v>
      </c>
      <c r="D30" s="2">
        <v>4</v>
      </c>
      <c r="F30" s="7">
        <v>480</v>
      </c>
      <c r="G30" s="1" t="s">
        <v>169</v>
      </c>
      <c r="H30" s="1" t="s">
        <v>31</v>
      </c>
      <c r="I30" s="3">
        <v>42948</v>
      </c>
      <c r="J30" s="38">
        <v>0.76736111111111116</v>
      </c>
      <c r="K30">
        <v>8</v>
      </c>
      <c r="L30" s="18" t="s">
        <v>417</v>
      </c>
      <c r="M30" s="1"/>
      <c r="N30">
        <v>644</v>
      </c>
    </row>
    <row r="31" spans="1:16" x14ac:dyDescent="0.2">
      <c r="A31" t="s">
        <v>133</v>
      </c>
      <c r="B31" t="s">
        <v>237</v>
      </c>
      <c r="C31" s="2">
        <v>4</v>
      </c>
      <c r="D31" s="2">
        <v>1</v>
      </c>
      <c r="F31" s="7">
        <v>514</v>
      </c>
      <c r="G31" s="1" t="s">
        <v>168</v>
      </c>
      <c r="H31" s="1" t="s">
        <v>28</v>
      </c>
      <c r="I31" s="3">
        <v>42948</v>
      </c>
      <c r="J31" s="38">
        <v>0.76736111111111116</v>
      </c>
      <c r="K31">
        <v>3</v>
      </c>
      <c r="L31" s="18" t="s">
        <v>418</v>
      </c>
      <c r="M31" s="1"/>
      <c r="N31">
        <v>759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ﾄﾗｯｸ</vt:lpstr>
      <vt:lpstr>ﾌｨｰﾙﾄﾞ</vt:lpstr>
      <vt:lpstr>リレー</vt:lpstr>
      <vt:lpstr>混成競技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takeda</dc:creator>
  <cp:lastModifiedBy>TK13</cp:lastModifiedBy>
  <dcterms:created xsi:type="dcterms:W3CDTF">2017-07-10T07:57:37Z</dcterms:created>
  <dcterms:modified xsi:type="dcterms:W3CDTF">2017-08-02T07:54:52Z</dcterms:modified>
</cp:coreProperties>
</file>